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10296"/>
  </bookViews>
  <sheets>
    <sheet name="8 КЛАС" sheetId="1" r:id="rId1"/>
    <sheet name="9 КЛАС" sheetId="2" r:id="rId2"/>
    <sheet name="10 КЛАС" sheetId="3" r:id="rId3"/>
    <sheet name="11 КЛАС" sheetId="4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"/>
  <c r="J8"/>
  <c r="J49"/>
  <c r="J34"/>
  <c r="J23"/>
  <c r="J17"/>
  <c r="J14"/>
  <c r="J56"/>
  <c r="J50"/>
  <c r="J37"/>
  <c r="J54"/>
  <c r="J45"/>
  <c r="J15"/>
  <c r="J46"/>
  <c r="J47"/>
  <c r="J32"/>
  <c r="J38"/>
  <c r="J28"/>
  <c r="J51"/>
  <c r="J52"/>
  <c r="J39"/>
  <c r="J53"/>
  <c r="J57"/>
  <c r="J58"/>
  <c r="J10"/>
  <c r="J43"/>
  <c r="J40"/>
  <c r="J27"/>
  <c r="J12"/>
  <c r="J59"/>
  <c r="J60"/>
  <c r="J48"/>
  <c r="J36"/>
  <c r="J44"/>
  <c r="J20"/>
  <c r="J30"/>
  <c r="J35"/>
  <c r="J33"/>
  <c r="J24"/>
  <c r="J18"/>
  <c r="J16"/>
  <c r="J7"/>
  <c r="J13"/>
  <c r="J41"/>
  <c r="J22"/>
  <c r="J25"/>
  <c r="J19"/>
  <c r="J29"/>
  <c r="J26"/>
  <c r="J61"/>
  <c r="J9"/>
  <c r="J11"/>
  <c r="J55"/>
  <c r="J21"/>
  <c r="J42"/>
  <c r="J23" i="3"/>
  <c r="J52"/>
  <c r="J11"/>
  <c r="J12"/>
  <c r="J30"/>
  <c r="J16"/>
  <c r="J17"/>
  <c r="J10"/>
  <c r="J27"/>
  <c r="J19"/>
  <c r="J39"/>
  <c r="J42"/>
  <c r="J43"/>
  <c r="J50"/>
  <c r="J40"/>
  <c r="J51"/>
  <c r="J55"/>
  <c r="J49"/>
  <c r="J20"/>
  <c r="J14"/>
  <c r="J46"/>
  <c r="J31"/>
  <c r="J35"/>
  <c r="J9"/>
  <c r="J22"/>
  <c r="J54"/>
  <c r="J15"/>
  <c r="J37"/>
  <c r="J21"/>
  <c r="J36"/>
  <c r="J26"/>
  <c r="J44"/>
  <c r="J41"/>
  <c r="J24"/>
  <c r="J47"/>
  <c r="J28"/>
  <c r="J33"/>
  <c r="J48"/>
  <c r="J53"/>
  <c r="J45"/>
  <c r="J38"/>
  <c r="J7"/>
  <c r="J18"/>
  <c r="J32"/>
  <c r="J34"/>
  <c r="J29"/>
  <c r="J13"/>
  <c r="J25"/>
  <c r="J8"/>
  <c r="J70" i="2"/>
  <c r="J67"/>
  <c r="J25"/>
  <c r="J13"/>
  <c r="J61"/>
  <c r="J15"/>
  <c r="J68"/>
  <c r="J51"/>
  <c r="J62"/>
  <c r="J18"/>
  <c r="J63"/>
  <c r="J9"/>
  <c r="J52"/>
  <c r="J28"/>
  <c r="J26"/>
  <c r="J35"/>
  <c r="J16"/>
  <c r="J33"/>
  <c r="J42"/>
  <c r="J55"/>
  <c r="J39"/>
  <c r="J22"/>
  <c r="J14"/>
  <c r="J44"/>
  <c r="J69"/>
  <c r="J46"/>
  <c r="J47"/>
  <c r="J23"/>
  <c r="J37"/>
  <c r="J56"/>
  <c r="J40"/>
  <c r="J53"/>
  <c r="J20"/>
  <c r="J11"/>
  <c r="J48"/>
  <c r="J17"/>
  <c r="J24"/>
  <c r="J34"/>
  <c r="J59"/>
  <c r="J30"/>
  <c r="J31"/>
  <c r="J54"/>
  <c r="J65"/>
  <c r="J49"/>
  <c r="J29"/>
  <c r="J45"/>
  <c r="J38"/>
  <c r="J19"/>
  <c r="J71"/>
  <c r="J21"/>
  <c r="J12"/>
  <c r="J10"/>
  <c r="J36"/>
  <c r="J8"/>
  <c r="J41"/>
  <c r="J57"/>
  <c r="J66"/>
  <c r="J50"/>
  <c r="J27"/>
  <c r="J32"/>
  <c r="J64"/>
  <c r="J43"/>
  <c r="J7"/>
  <c r="J60"/>
  <c r="J58"/>
  <c r="J11" i="4"/>
  <c r="J9"/>
  <c r="J42"/>
  <c r="J14"/>
  <c r="J28"/>
  <c r="J20"/>
  <c r="J15"/>
  <c r="J21"/>
  <c r="J24"/>
  <c r="J30"/>
  <c r="J44"/>
  <c r="J37"/>
  <c r="J16"/>
  <c r="J19"/>
  <c r="J45"/>
  <c r="J39"/>
  <c r="J27"/>
  <c r="J12"/>
  <c r="J43"/>
  <c r="J40"/>
  <c r="J29"/>
  <c r="J38"/>
  <c r="J41"/>
  <c r="J31"/>
  <c r="J46"/>
  <c r="J35"/>
  <c r="J32"/>
  <c r="J33"/>
  <c r="J36"/>
  <c r="J22"/>
  <c r="J18"/>
  <c r="J17"/>
  <c r="J25"/>
  <c r="J7"/>
  <c r="J23"/>
  <c r="J10"/>
  <c r="J8"/>
  <c r="J13"/>
  <c r="J26"/>
  <c r="J34"/>
</calcChain>
</file>

<file path=xl/sharedStrings.xml><?xml version="1.0" encoding="utf-8"?>
<sst xmlns="http://schemas.openxmlformats.org/spreadsheetml/2006/main" count="1149" uniqueCount="351">
  <si>
    <t>ПРОТОКОЛ ПОПЕРЕДНІХ РЕЗУЛЬТАТІВ
   ІІ (міського в м. Харкові) етапу Всеукраїнської  учнівської олімпіади з фізики у 2021/2022 н.р., 
проведеної серед учнів закладів загальної середньої освіти м. Харкова 15.01.2022</t>
  </si>
  <si>
    <t>8 клас</t>
  </si>
  <si>
    <t xml:space="preserve">Харківський національний університет імені В.Н. Каразіна </t>
  </si>
  <si>
    <t>№ з/ п</t>
  </si>
  <si>
    <t>Шифр</t>
  </si>
  <si>
    <t>Кількість набраних балів</t>
  </si>
  <si>
    <t>Загальна сума балів</t>
  </si>
  <si>
    <t>Місце</t>
  </si>
  <si>
    <t>Рекомен-довані 
на ІІІ етап</t>
  </si>
  <si>
    <t>Район</t>
  </si>
  <si>
    <t>Назва закладу освіти</t>
  </si>
  <si>
    <t>Клас навчання</t>
  </si>
  <si>
    <t>Прізвище, ім'я, по батькові особи, що підготувала учасника до олімпіади</t>
  </si>
  <si>
    <t>Калмиков Артем Віталійович</t>
  </si>
  <si>
    <t>Шевченківський</t>
  </si>
  <si>
    <t xml:space="preserve">Комунальний заклад "Харківська загальноосвітня школа І-ІІІ ступенів № 135 Харківської міської ради Харківської області імені Героя  Радянського Союзу К.Ф. Ольшанського" </t>
  </si>
  <si>
    <t>Несен Лілія Володимирівна</t>
  </si>
  <si>
    <t>Волошин  Мартін Дмитрович</t>
  </si>
  <si>
    <t>Комунальний заклад "Харківська гімназія № 169 Харківської міської ради Харківської області"</t>
  </si>
  <si>
    <t>Петроченко Олена Миколаївна</t>
  </si>
  <si>
    <t>Ковнацький Валерій Олександрович</t>
  </si>
  <si>
    <t>Харківський навчально-виховний комплекс № 45 "Академічна гімназія" Харківської міської ради Харківської області</t>
  </si>
  <si>
    <t>Іврій Ілля Леонідович</t>
  </si>
  <si>
    <t>Задорожна Олена Леонідівна</t>
  </si>
  <si>
    <t>Немишлянський</t>
  </si>
  <si>
    <t>Харківський ліцей № 161 "Імпульс" Харківської міської ради Харківської області</t>
  </si>
  <si>
    <t>Кириленко Марина Іванівна</t>
  </si>
  <si>
    <t xml:space="preserve">Бондаренко Марія Сергіївна </t>
  </si>
  <si>
    <t xml:space="preserve">Кириленко Марина Іванівна </t>
  </si>
  <si>
    <t>Вареник Катерина Андріївна</t>
  </si>
  <si>
    <t>Заклади освіти міського підпорядкування</t>
  </si>
  <si>
    <t>Комунальний заклад "Харківський фізико-математичний ліцей № 27 Харківської міської ради Харківської області"</t>
  </si>
  <si>
    <t>Бичкова Наталія Миколаївна</t>
  </si>
  <si>
    <t>Кекало Лев Борисович</t>
  </si>
  <si>
    <t>Баркулов Михайло Олександрович</t>
  </si>
  <si>
    <t>Дідик  Катерина  Богданівна</t>
  </si>
  <si>
    <t>Московський</t>
  </si>
  <si>
    <t>Приватний заклад «Харківський приватний ліцей «Лєствіца» Харківської області»</t>
  </si>
  <si>
    <t>Деменко  Катерина  Олександрівна</t>
  </si>
  <si>
    <t>Баботенко  Сімеон  Андрійович</t>
  </si>
  <si>
    <t xml:space="preserve">Бабешко Данило Сергійович </t>
  </si>
  <si>
    <t>Келчевський Олександр Сергійович</t>
  </si>
  <si>
    <t>Харківський приватний навчально-виховний комплекс "Вересень" Харківської області</t>
  </si>
  <si>
    <t>Липинська Вєроніка Валеріївна</t>
  </si>
  <si>
    <t>Дао Ха Ві</t>
  </si>
  <si>
    <t>Гребенюк Артем Іванович</t>
  </si>
  <si>
    <t>Харківська гімназія № 47 Харківської міської ради Харківської області</t>
  </si>
  <si>
    <t>Соболева Ірина Миколаївна, Цигулева Олена Володимирівна</t>
  </si>
  <si>
    <t xml:space="preserve">Зінов'єв Антон Володимирович </t>
  </si>
  <si>
    <t>Харківський ліцей № 141 Харківської міської ради Харківської області</t>
  </si>
  <si>
    <t xml:space="preserve">Булкіна Ірина Анатоліївна </t>
  </si>
  <si>
    <t>Борзик Марина Сергіївна</t>
  </si>
  <si>
    <t>Волков Максим Олександрович</t>
  </si>
  <si>
    <t>Близнюк Богдан Олександрович</t>
  </si>
  <si>
    <t>Слобідський</t>
  </si>
  <si>
    <t>Харківська гімназія № 82 Харківської міської ради Харківської області</t>
  </si>
  <si>
    <t>Котько Оксана Сергіївна</t>
  </si>
  <si>
    <t xml:space="preserve">Гнезділова Ольга Олексіївна </t>
  </si>
  <si>
    <t>Харківський ліцей № 89 Харківської міської ради Харківської області.</t>
  </si>
  <si>
    <t xml:space="preserve">Сарій Тетяна Анатоліївна </t>
  </si>
  <si>
    <t>Андреєнков Микита Андрійович</t>
  </si>
  <si>
    <t>Холодногірський</t>
  </si>
  <si>
    <t>Комунальний заклад "Харківська гімназія № 13 Харківської міської ради Харківської області"</t>
  </si>
  <si>
    <t>Іванова Софія Олександрівна</t>
  </si>
  <si>
    <t>Київський</t>
  </si>
  <si>
    <t xml:space="preserve">Харківська загальноосвітня школа І-ІІІ ступенів № 37 Харківскої міської ради Харківської області </t>
  </si>
  <si>
    <t>Бондаренко Ольга Володимирівна</t>
  </si>
  <si>
    <t>Жуган Еміль Оскарович</t>
  </si>
  <si>
    <t>Комунальний заклад "Харківська спеціалізована школа ІІ-ІІІ ступенів №3 Харківської міської ради Харківської області"</t>
  </si>
  <si>
    <t>Мозгова Ольга Вікторівна</t>
  </si>
  <si>
    <t>Кічаєва Катерина Євгенівна</t>
  </si>
  <si>
    <t>Харківська загальноосвітня школа I-III ступенів № 143 Харківської міської ради Харківської області</t>
  </si>
  <si>
    <t>Солдатенко Наталія Григорівна</t>
  </si>
  <si>
    <t>Авраменко Єгор Дмитрович</t>
  </si>
  <si>
    <t>Харківська загальноосвітня школа I-III ступенів № 143 Харківської міської ради Харьківської області</t>
  </si>
  <si>
    <t>Ворона Микита Миколайович</t>
  </si>
  <si>
    <t>Новобаварський</t>
  </si>
  <si>
    <t>Харківська загальноосвітня школа І-ІІІ ступенів № 127 ім.Г.К.Жукова Харківської міської ради Харківської області</t>
  </si>
  <si>
    <t>Гаврищук Лілія Петрівна</t>
  </si>
  <si>
    <t>Грушевський Аріан Юрійович</t>
  </si>
  <si>
    <t>Лук’яненко Єлизавета Володимирівна</t>
  </si>
  <si>
    <t>Основ’янський</t>
  </si>
  <si>
    <t>Харківська гімназія № 12 Харківської міської ради Харківської області</t>
  </si>
  <si>
    <t>Мітіус Вікторія Іванівна</t>
  </si>
  <si>
    <t>Полторацький Віталій В'ячеславович</t>
  </si>
  <si>
    <t>Харківський лшцей № 161 "Імпульс" Харківської міської ради Харківської області</t>
  </si>
  <si>
    <t>Олейнік Максим Євгенович</t>
  </si>
  <si>
    <t>Таврін Антон Олексійович</t>
  </si>
  <si>
    <t>Стадник Дмитро Олександрович</t>
  </si>
  <si>
    <t>Манжос Антон Олексійович</t>
  </si>
  <si>
    <t>Токарев Леонід Денисович</t>
  </si>
  <si>
    <t>Булкіна Ірина Анатоліївна</t>
  </si>
  <si>
    <t>Соловйова Анастасія Олександрівна</t>
  </si>
  <si>
    <t>Харківська гімназія № 46 ім. М.В. Ломоносова Харківської міської ради Харківської області</t>
  </si>
  <si>
    <t>Клименко Тетяна Олександрівна</t>
  </si>
  <si>
    <t>Носик Анастасія Олексіївна</t>
  </si>
  <si>
    <t>Харківський приватний НВК "Ліцей Професіонал" Харківської області</t>
  </si>
  <si>
    <t>Волосюк Марина Андріївна</t>
  </si>
  <si>
    <t>Пчолкіна Марія Євгенівна</t>
  </si>
  <si>
    <t>Харківський технічний ліцей № 173 Харківської міської ради Харківської області</t>
  </si>
  <si>
    <t>Печерська Валентина Іванівна</t>
  </si>
  <si>
    <t>Сидорова Поліна Вячеславівна</t>
  </si>
  <si>
    <t>Харківський ліцей № 89 Харківської міської ради Харківської області</t>
  </si>
  <si>
    <t>Сарій Тетяна Анатоліївна</t>
  </si>
  <si>
    <t>Сидорова Вероніка Вячеславівна</t>
  </si>
  <si>
    <t>Раскосов Олександр Олександрович</t>
  </si>
  <si>
    <t>Цигулєва Олена Володимирівна, Соболєва Ірина Миколаївна</t>
  </si>
  <si>
    <t>Шведченко Максим Денисович</t>
  </si>
  <si>
    <t>Цигулєва Олена Володирівна, Соболєва Ірина Миколаївна</t>
  </si>
  <si>
    <t>Черненко Юрій Сергійович</t>
  </si>
  <si>
    <t xml:space="preserve">Іврій Ілля Леонідович </t>
  </si>
  <si>
    <t>Сидоренко Роман Дмитрович</t>
  </si>
  <si>
    <t>Сучов Павло Владиславович</t>
  </si>
  <si>
    <t>М'яло Софія Юріївна</t>
  </si>
  <si>
    <t>КЗ «Харківський університетський ліцей Харківської міської ради Харківської області»</t>
  </si>
  <si>
    <t>Афанасьєва Інна Олексіївна</t>
  </si>
  <si>
    <t>Тесленко Олександр Сергійович</t>
  </si>
  <si>
    <t>Чкуаселі Катерина Георгіївна</t>
  </si>
  <si>
    <t>Петроченко Олена Миколаїівна</t>
  </si>
  <si>
    <t>Парфьонов Іван Олегович</t>
  </si>
  <si>
    <t>Комунальний заклад «Харківська спеціалізована школа І-ІІІ ступенів №11 з поглибленим вивченням окремих предметів Харківської міської ради Харківської області»</t>
  </si>
  <si>
    <t>Щербина Надія Володимирівна</t>
  </si>
  <si>
    <t>Колосков Михайло Володимирович</t>
  </si>
  <si>
    <t>Котульський Максим Дмитрович</t>
  </si>
  <si>
    <t>Кутах Матвій Андрійович</t>
  </si>
  <si>
    <t>Козачук Георгій Юрійович</t>
  </si>
  <si>
    <t>Лобазова Соломія Данилівна</t>
  </si>
  <si>
    <t>Харківська гімназія № 14 Харківської міської ради Харківської області</t>
  </si>
  <si>
    <t>Косенко Ірина Сергіївна</t>
  </si>
  <si>
    <t>Трач Ярослав Юрійович</t>
  </si>
  <si>
    <t>Код</t>
  </si>
  <si>
    <t>a</t>
  </si>
  <si>
    <t>9 клас</t>
  </si>
  <si>
    <t>b</t>
  </si>
  <si>
    <t>Мошненко Богдан Віталійович</t>
  </si>
  <si>
    <t>Харківський технологічний ліцей № 9 Харківської міської ради Харківської області</t>
  </si>
  <si>
    <t>Тихонова Лариса Вікторівна</t>
  </si>
  <si>
    <t>Мігура Анна Олексіівна</t>
  </si>
  <si>
    <t>Харківська загальноосвітня школа І-ІІІ ступенів № 100 імені А. С. Макаренка Харківської міської ради Харківської області</t>
  </si>
  <si>
    <t xml:space="preserve">Дубовицька Людмила Петрівна </t>
  </si>
  <si>
    <t>Семенець Кирило Андрійович</t>
  </si>
  <si>
    <t>Ляшенко Андрій Леонідович</t>
  </si>
  <si>
    <t>Черненко Артем Євгенійович</t>
  </si>
  <si>
    <t>Шляхова Наталія Геннадіївна</t>
  </si>
  <si>
    <t>Матяш Антон Андрійович</t>
  </si>
  <si>
    <t>Гельфгат Ілля Маркович</t>
  </si>
  <si>
    <t>Чередніченко Юрій Геннадійович</t>
  </si>
  <si>
    <t>Рідкокаша Микола Павлович</t>
  </si>
  <si>
    <t>Остапенко Богдан Ярославович</t>
  </si>
  <si>
    <t>Харківська гімназія № 39 Харківської міської ради Харківської області</t>
  </si>
  <si>
    <t xml:space="preserve">Щербань Дарина Ігорівна </t>
  </si>
  <si>
    <t>Нерознак Андрій Андрійович</t>
  </si>
  <si>
    <t>Бондаренко Микола Валентинович</t>
  </si>
  <si>
    <t>Пермяков Ілля Костянтинович</t>
  </si>
  <si>
    <t>Сапєлкін Борис Костянтинович</t>
  </si>
  <si>
    <t>Харківська загальноосвітня школа І-ІІІ ступенів № 36 Харківської міської ради Харківської області</t>
  </si>
  <si>
    <t>Тимофеєва Людмила Григорівна</t>
  </si>
  <si>
    <t>Ященко Вадим Романович</t>
  </si>
  <si>
    <t>Харківська гімназія № 144 Харківської міської ради Харківської області</t>
  </si>
  <si>
    <t>Севастьян Оксана Юріївна</t>
  </si>
  <si>
    <t>Шеметов Богдан Олександрович</t>
  </si>
  <si>
    <t>Фандєєва  Софія  Андріївна</t>
  </si>
  <si>
    <t>Отусіле Еммануїл Болашодун</t>
  </si>
  <si>
    <t>Рощупкін Михайло Сергійович</t>
  </si>
  <si>
    <t>Погребняк Юліан Костянтинович</t>
  </si>
  <si>
    <t>Севідов Станіслав Сергійович</t>
  </si>
  <si>
    <t xml:space="preserve">Харківська гімназія № 82 Харківської міської ради </t>
  </si>
  <si>
    <t>Павленко Ольга Юріївна</t>
  </si>
  <si>
    <t>Шевченко Тимур Антонович</t>
  </si>
  <si>
    <t>Шандибін Анатолій Богданович</t>
  </si>
  <si>
    <t>Шрамко Орина Василівна</t>
  </si>
  <si>
    <t>Спектрова Марина Євгенівна</t>
  </si>
  <si>
    <t>Перкін Микита Янович</t>
  </si>
  <si>
    <t>Божинова Фаїна Яківна</t>
  </si>
  <si>
    <t>Справцев Єгор Олександрович</t>
  </si>
  <si>
    <t>Харченко Поліна Олександрівна</t>
  </si>
  <si>
    <t>Харківська гімназія № 23 Харківської міської ради Харківської області</t>
  </si>
  <si>
    <t>Зимич Наталія Семенівна</t>
  </si>
  <si>
    <t>Самарська Анастасія Валеріївна</t>
  </si>
  <si>
    <t>Міхеєв Кирил Максимович</t>
  </si>
  <si>
    <t>Харківська спеціалізована школа І-ІІІ ступенів № 156 Харківської міської ради Харківської області</t>
  </si>
  <si>
    <t>Туманцова Оксана Олексіївна</t>
  </si>
  <si>
    <t>Соколовська Аріна Петрівна</t>
  </si>
  <si>
    <t>Торяник Михайло Дмитрович</t>
  </si>
  <si>
    <t>Малахов Роман Єгорович</t>
  </si>
  <si>
    <t>Савельєва Єлизавета Андріївна</t>
  </si>
  <si>
    <t>Сараєва Ліна Юріївна</t>
  </si>
  <si>
    <t>Михайлусь Олександра Володимирівна</t>
  </si>
  <si>
    <t>Васконян Єгор Ігорович</t>
  </si>
  <si>
    <t>Вартанов Олексій Олександрович</t>
  </si>
  <si>
    <t>Драпанчук Євгенія Миколаївна</t>
  </si>
  <si>
    <t>Індустріальний</t>
  </si>
  <si>
    <t>Харківська спеціалізована школа І-ІІІ ступенів № 80 Харківської міської ради Харківської області</t>
  </si>
  <si>
    <t>Болобан Наталія Валеріївна</t>
  </si>
  <si>
    <t>Кусайко Володимир Олександрович</t>
  </si>
  <si>
    <t>Гафич Денис Ілліч</t>
  </si>
  <si>
    <t>Валебний Дмитро Львович</t>
  </si>
  <si>
    <t xml:space="preserve"> Іврій Ілля Леонідович</t>
  </si>
  <si>
    <t>Іващенко Максим Юрійович</t>
  </si>
  <si>
    <t>Кірсанов Дмитро Артемович</t>
  </si>
  <si>
    <t>Бондаренко Миколай Валентинович</t>
  </si>
  <si>
    <t>Зіненко Михайло Євгенович</t>
  </si>
  <si>
    <t>Дончак Дмитро Юрійович</t>
  </si>
  <si>
    <t>Борзик Максим Сергійович</t>
  </si>
  <si>
    <t>Гончаренко Ірина Михайлівна</t>
  </si>
  <si>
    <t>Кушнір Ольга Романівна</t>
  </si>
  <si>
    <t>Харківська спеціалізована школа І-ІІІ ступенів № 109 Харківської міської ради Хаківської області</t>
  </si>
  <si>
    <t>Івашко Любов Олексіївна</t>
  </si>
  <si>
    <t>Краснікова Марія Віталіївна</t>
  </si>
  <si>
    <t>Галкін Богдан Вікторович</t>
  </si>
  <si>
    <t>Харківський ліцей № 161 "Імпульс" Харківської міської ради Харківської областів</t>
  </si>
  <si>
    <t>Бухтатий Антон Євгенович</t>
  </si>
  <si>
    <t>Ісаєв Гліб Костянтинович</t>
  </si>
  <si>
    <t>Журавок Ілля Андрійович</t>
  </si>
  <si>
    <t>Ібрагімов Ярослав Максимович</t>
  </si>
  <si>
    <t>Лябах Денис Ігорович</t>
  </si>
  <si>
    <t>Ляшко Владислав Володимирович</t>
  </si>
  <si>
    <t>Лещинський Владислав Володимирович</t>
  </si>
  <si>
    <t>Литвиненко Софія Євгенівна</t>
  </si>
  <si>
    <t>Гончаренко Анастасія Олександрівна</t>
  </si>
  <si>
    <t>Астаф'єва Кароліна Артемівна</t>
  </si>
  <si>
    <t>Гончарук Ярослав Сергійович</t>
  </si>
  <si>
    <t>Ємець Матвій Вікторович</t>
  </si>
  <si>
    <t>Бєляєва Анна Олегівна</t>
  </si>
  <si>
    <t xml:space="preserve"> Харківський ліцей № 161 "Імпульс" Харківської міської ради Харківської області</t>
  </si>
  <si>
    <t>Дуніков Орест Андрійович</t>
  </si>
  <si>
    <t>Єловець Олександр Андрійович</t>
  </si>
  <si>
    <t>Жаріхін Ігнат Тимурович</t>
  </si>
  <si>
    <t>Лапіна Аріна Артемівна</t>
  </si>
  <si>
    <t xml:space="preserve"> Сарій Тетяна Анатоліївна</t>
  </si>
  <si>
    <t>10 клас</t>
  </si>
  <si>
    <t>c</t>
  </si>
  <si>
    <t>Дроздова Ксенія Олексіївна</t>
  </si>
  <si>
    <t>Дмитрієв Данило Юрійович</t>
  </si>
  <si>
    <t>Холєв Нікіта Олександрович</t>
  </si>
  <si>
    <t>Чуб Володимир Ігорович</t>
  </si>
  <si>
    <t>Куліш Дмитро Євгенійович</t>
  </si>
  <si>
    <t>Овчінніков Нікіта Олександрович</t>
  </si>
  <si>
    <t>Кірсанов Лев Андрійович</t>
  </si>
  <si>
    <t>Гончаров Денис Сергійович</t>
  </si>
  <si>
    <t>Кирпичов Микита Олексійович</t>
  </si>
  <si>
    <t>Кабалянц Анастасія Петрівна</t>
  </si>
  <si>
    <t>Шинкаренко Олеся Віталіївна</t>
  </si>
  <si>
    <t>Галіба Меліса Сергіївна</t>
  </si>
  <si>
    <t>Боярський Кирило Павлович</t>
  </si>
  <si>
    <t>Чалая Ірина Олександрівна</t>
  </si>
  <si>
    <t>Гамазіна Юлія Андріївна</t>
  </si>
  <si>
    <t>Дідик Анна Богданівна</t>
  </si>
  <si>
    <t>Огнєв Арсеній Андрійович</t>
  </si>
  <si>
    <t>Сербіненко Влас Валерійович</t>
  </si>
  <si>
    <t>Яриновський Дмитро Валерійович</t>
  </si>
  <si>
    <t>Соболєв Олег Олександрович</t>
  </si>
  <si>
    <t>Нескоромна Діана Володимирівна</t>
  </si>
  <si>
    <t>Житкевич Борис Олександрович</t>
  </si>
  <si>
    <t>Таіров Олександр Сергійович</t>
  </si>
  <si>
    <t>Вінніков Іван Денисович</t>
  </si>
  <si>
    <t>Столов Ян Володимирович</t>
  </si>
  <si>
    <t>Малихін Олександр Сергійович</t>
  </si>
  <si>
    <t>Ковальов Микола Ігорович</t>
  </si>
  <si>
    <t>Кулік Марія Сергіївна</t>
  </si>
  <si>
    <t>Бурова Дар'я Денисівна</t>
  </si>
  <si>
    <t>Супрун Марія Леонідівна</t>
  </si>
  <si>
    <t>Назаренко Денис Сергійович</t>
  </si>
  <si>
    <t>Турута Карина Олексіївна</t>
  </si>
  <si>
    <t xml:space="preserve">Бунецька Софія Олександрівна </t>
  </si>
  <si>
    <t>Ченчик Глєб Вадимович</t>
  </si>
  <si>
    <t>Гуліда Павло  Сергійович</t>
  </si>
  <si>
    <t>Полічко Олег Владиславович</t>
  </si>
  <si>
    <t>Радченко Олексій Сергійович</t>
  </si>
  <si>
    <t>Голясова Дар’я Дмитрівна</t>
  </si>
  <si>
    <t>Бондаренко Катерина Тарасівна</t>
  </si>
  <si>
    <t>Велентеєнко Павло Дмитрович</t>
  </si>
  <si>
    <t>Хворост Данило Юрійович</t>
  </si>
  <si>
    <t>Свиридова Валерія Олександрівна</t>
  </si>
  <si>
    <t>Думін Ростислав Олександрович</t>
  </si>
  <si>
    <t>Жаріхін Єгор Тимурович</t>
  </si>
  <si>
    <t>Руденко Тимур Олександрович</t>
  </si>
  <si>
    <t xml:space="preserve">Кумечко Єлизавета Олександрівна </t>
  </si>
  <si>
    <t>Трігулов Марк Євгенович</t>
  </si>
  <si>
    <t>Коваленко Марія Дмитрівна</t>
  </si>
  <si>
    <t>Шелкова Валерія Вікторівна</t>
  </si>
  <si>
    <t>Харківська загальноосвітня школа І-ІІІ ступенів № 150 Харківської міськоЇ ради ХарківськоЇ області</t>
  </si>
  <si>
    <t>Харківська загальноосвітня школа І-ІІІ ступенів № 150 Харківської міської ради Харківської області</t>
  </si>
  <si>
    <t>Харківська загальноосвітня школа І-ІІІ ступенів № 142 Харківської міської ради Харківської області</t>
  </si>
  <si>
    <t>Харківська спеціалізована школа І-ІІІ ступенів № 119 Харківської міської ради Харківської області</t>
  </si>
  <si>
    <t>комунальний заклад «Харківська спеціалізована школа І-ІІІ ступенів №166 «Вертикаль» Харківської міської ради Харківської області»</t>
  </si>
  <si>
    <t>Комунальний заклад «Харківська гімназія № 169 Харківської міської ради Харківської області»</t>
  </si>
  <si>
    <t>Харківська спеціалізована школа І-ІІІ ступенів № 3 Харківської міської ради Харківської області</t>
  </si>
  <si>
    <t>11 клас</t>
  </si>
  <si>
    <t>d</t>
  </si>
  <si>
    <t>Черних Сергій Володимирович</t>
  </si>
  <si>
    <t>Денисков Святослав Ігорович</t>
  </si>
  <si>
    <t>Кравченко Сергій Олександрович</t>
  </si>
  <si>
    <t>Самородов Крістіан Костянтинович</t>
  </si>
  <si>
    <t>Кудрявцева Ксенія Володимирівна</t>
  </si>
  <si>
    <t>Денисенко Дарія Ігорівна</t>
  </si>
  <si>
    <t>Харетоненко Михайло Олександрович</t>
  </si>
  <si>
    <t>Колос Софія Андріївна</t>
  </si>
  <si>
    <t>Матюшенко Костянтин Леонідович</t>
  </si>
  <si>
    <t>Попович Олександр Дмитрович</t>
  </si>
  <si>
    <t>Горлов Ярослав Віталійович</t>
  </si>
  <si>
    <t>Коц Марія Євгеніївна</t>
  </si>
  <si>
    <t>Азарова Олена Олегівна</t>
  </si>
  <si>
    <t>Пашковський Вадим Олександрович</t>
  </si>
  <si>
    <t>Суханов Євгеній Павлович</t>
  </si>
  <si>
    <t>Браташ Максим Сергійович</t>
  </si>
  <si>
    <t>Ямпольський Олександр Кирилович</t>
  </si>
  <si>
    <t>Герасимова Владислава Андріївна</t>
  </si>
  <si>
    <t>Єфремов Кирило  Павлович</t>
  </si>
  <si>
    <t>Головко Микита Сергійович</t>
  </si>
  <si>
    <t>Антонов В'ячеслав Русланович</t>
  </si>
  <si>
    <t>Чмельова Дар'я Михайлівна</t>
  </si>
  <si>
    <t xml:space="preserve">Гребенюк Микита Ярославович </t>
  </si>
  <si>
    <t>Виноградська Вероніка Геннадіївна</t>
  </si>
  <si>
    <t>Овчинников Павло Євгенович</t>
  </si>
  <si>
    <t>Волошин Артем Максимович</t>
  </si>
  <si>
    <t>Натаров Михайло Вячеславович</t>
  </si>
  <si>
    <t>Хамінова Олеся Олександрівна</t>
  </si>
  <si>
    <t>Гах Софія Андріївна</t>
  </si>
  <si>
    <t>Кочетов Дмитро Анатолійович</t>
  </si>
  <si>
    <t>Заозерська Софія Олександрівна</t>
  </si>
  <si>
    <t>Бутенко Анна Миколаївна</t>
  </si>
  <si>
    <t xml:space="preserve">Ковальова Анастасія Олексіївна </t>
  </si>
  <si>
    <t>Ломакін Володимир Васильович</t>
  </si>
  <si>
    <t>Сігалов Володимир Володимирович</t>
  </si>
  <si>
    <t>Полежака Арсеній Дмитрович</t>
  </si>
  <si>
    <t>Палант Едуард Олександрович</t>
  </si>
  <si>
    <t>Степаненко Олексій Олександрович</t>
  </si>
  <si>
    <t>Шеремет Андрій Григорович</t>
  </si>
  <si>
    <t xml:space="preserve">Кайдалов Михайло Олександрович </t>
  </si>
  <si>
    <t>Майзеліс Захар Олександрович</t>
  </si>
  <si>
    <t>Шутова Світлана Іллівна</t>
  </si>
  <si>
    <t>Комунальний заклад "Харківська спеціалізована школа І-ІІІ ступенів №11 з поглибленим вивченням окремих предметів Харківської міської ради Харківської області"</t>
  </si>
  <si>
    <t>Харківська загальноосвітня школа I-III ступенів № 26 Харківської міської ради Харківської області</t>
  </si>
  <si>
    <t>Вініченко Маргарита Вікторівна</t>
  </si>
  <si>
    <t>Цигулева Олена Володимирівна, Соболєва Ірина Миколаївна</t>
  </si>
  <si>
    <t>Бондаренко Людмила Василівна</t>
  </si>
  <si>
    <t>Цигулєва Олена Володимирівка і Соболева Ірина Миколаївна</t>
  </si>
  <si>
    <t xml:space="preserve">Бондаренко Микола Валентинович </t>
  </si>
  <si>
    <t xml:space="preserve">Сарій Теьяна Анатоліївна </t>
  </si>
  <si>
    <t>Петракова Марина Олександрівна</t>
  </si>
  <si>
    <t>Харківська загальноосвітня школа I-III ступенів № 150 Харківської міської ради Харківської області</t>
  </si>
  <si>
    <t>Молчанов Кіріл Олександрович</t>
  </si>
  <si>
    <t>Малафєєв Всеволод Миколайович</t>
  </si>
  <si>
    <t>Комунальний заклад «Харківська спеціалізована школа І-ІІІ ступенів № 11 з поглибленим вивченням окремих предметів Харківської міської ради Харківської області»</t>
  </si>
  <si>
    <t>Степанова Наталя Миколаївна, Самаріна Марія Андріївна</t>
  </si>
  <si>
    <t>Гельфгат Ілля Маркович, Шляхова Наталія Геннадіївна</t>
  </si>
  <si>
    <t>ПІБ учасника</t>
  </si>
  <si>
    <t>I</t>
  </si>
  <si>
    <t>II</t>
  </si>
  <si>
    <t>III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</si>
</sst>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Arial Cyr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9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/>
    </xf>
    <xf numFmtId="49" fontId="3" fillId="3" borderId="1" xfId="2" applyNumberFormat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2" fontId="3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0" fontId="1" fillId="0" borderId="0" xfId="2"/>
    <xf numFmtId="0" fontId="3" fillId="2" borderId="1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7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wrapText="1"/>
    </xf>
    <xf numFmtId="0" fontId="14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top" wrapText="1"/>
    </xf>
    <xf numFmtId="0" fontId="15" fillId="0" borderId="0" xfId="0" applyFont="1"/>
    <xf numFmtId="0" fontId="3" fillId="0" borderId="1" xfId="2" applyFont="1" applyFill="1" applyBorder="1" applyAlignment="1">
      <alignment horizontal="left" vertical="center" wrapText="1"/>
    </xf>
    <xf numFmtId="0" fontId="15" fillId="0" borderId="1" xfId="0" applyFont="1" applyBorder="1"/>
    <xf numFmtId="2" fontId="3" fillId="2" borderId="7" xfId="2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h.isuo.org/ru/schools/view/id/1162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1"/>
  <sheetViews>
    <sheetView tabSelected="1" view="pageBreakPreview" topLeftCell="A4" zoomScale="86" zoomScaleNormal="100" zoomScaleSheetLayoutView="86" workbookViewId="0">
      <selection activeCell="N8" sqref="N8"/>
    </sheetView>
  </sheetViews>
  <sheetFormatPr defaultRowHeight="14.4"/>
  <cols>
    <col min="1" max="2" width="8.88671875" customWidth="1"/>
    <col min="3" max="3" width="10" bestFit="1" customWidth="1"/>
    <col min="4" max="4" width="38.44140625" customWidth="1"/>
    <col min="5" max="9" width="10.6640625" customWidth="1"/>
    <col min="10" max="10" width="17.88671875" customWidth="1"/>
    <col min="11" max="11" width="9.33203125" customWidth="1"/>
    <col min="12" max="12" width="8.33203125" hidden="1" customWidth="1"/>
    <col min="13" max="13" width="20.88671875" customWidth="1"/>
    <col min="14" max="14" width="71.44140625" customWidth="1"/>
    <col min="15" max="15" width="17.33203125" customWidth="1"/>
    <col min="16" max="16" width="105.5546875" hidden="1" customWidth="1"/>
    <col min="17" max="17" width="18.5546875" customWidth="1"/>
  </cols>
  <sheetData>
    <row r="1" spans="1:16">
      <c r="A1" s="17" t="s">
        <v>0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35.4">
      <c r="A4" s="19" t="s">
        <v>1</v>
      </c>
      <c r="B4" s="19"/>
      <c r="C4" s="20"/>
      <c r="D4" s="20"/>
      <c r="E4" s="21" t="s">
        <v>2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20.399999999999999">
      <c r="A5" s="22" t="s">
        <v>3</v>
      </c>
      <c r="B5" s="24" t="s">
        <v>130</v>
      </c>
      <c r="C5" s="23" t="s">
        <v>4</v>
      </c>
      <c r="D5" s="23" t="s">
        <v>347</v>
      </c>
      <c r="E5" s="26" t="s">
        <v>5</v>
      </c>
      <c r="F5" s="27"/>
      <c r="G5" s="27"/>
      <c r="H5" s="27"/>
      <c r="I5" s="28"/>
      <c r="J5" s="16" t="s">
        <v>6</v>
      </c>
      <c r="K5" s="16" t="s">
        <v>7</v>
      </c>
      <c r="L5" s="16" t="s">
        <v>8</v>
      </c>
      <c r="M5" s="16" t="s">
        <v>9</v>
      </c>
      <c r="N5" s="16" t="s">
        <v>10</v>
      </c>
      <c r="O5" s="29" t="s">
        <v>11</v>
      </c>
      <c r="P5" s="16" t="s">
        <v>12</v>
      </c>
    </row>
    <row r="6" spans="1:16" ht="20.399999999999999">
      <c r="A6" s="22"/>
      <c r="B6" s="25"/>
      <c r="C6" s="23"/>
      <c r="D6" s="23"/>
      <c r="E6" s="15">
        <v>1</v>
      </c>
      <c r="F6" s="15">
        <v>2</v>
      </c>
      <c r="G6" s="15">
        <v>3</v>
      </c>
      <c r="H6" s="15">
        <v>4</v>
      </c>
      <c r="I6" s="15">
        <v>5</v>
      </c>
      <c r="J6" s="16"/>
      <c r="K6" s="16"/>
      <c r="L6" s="16"/>
      <c r="M6" s="16"/>
      <c r="N6" s="16"/>
      <c r="O6" s="29"/>
      <c r="P6" s="16"/>
    </row>
    <row r="7" spans="1:16" ht="50.1" customHeight="1">
      <c r="A7" s="13">
        <v>1</v>
      </c>
      <c r="B7" s="13" t="s">
        <v>131</v>
      </c>
      <c r="C7" s="10">
        <v>43</v>
      </c>
      <c r="D7" s="37" t="s">
        <v>343</v>
      </c>
      <c r="E7" s="9">
        <v>5</v>
      </c>
      <c r="F7" s="9">
        <v>4.5</v>
      </c>
      <c r="G7" s="9">
        <v>4.5</v>
      </c>
      <c r="H7" s="9">
        <v>5</v>
      </c>
      <c r="I7" s="9">
        <v>2.5</v>
      </c>
      <c r="J7" s="11">
        <f>SUM(E7:I7)</f>
        <v>21.5</v>
      </c>
      <c r="K7" s="13" t="s">
        <v>348</v>
      </c>
      <c r="L7" s="4"/>
      <c r="M7" s="34" t="s">
        <v>14</v>
      </c>
      <c r="N7" s="31" t="s">
        <v>21</v>
      </c>
      <c r="O7" s="32">
        <v>8</v>
      </c>
      <c r="P7" s="32" t="s">
        <v>16</v>
      </c>
    </row>
    <row r="8" spans="1:16" ht="50.1" customHeight="1">
      <c r="A8" s="13">
        <v>2</v>
      </c>
      <c r="B8" s="13" t="s">
        <v>131</v>
      </c>
      <c r="C8" s="13">
        <v>3</v>
      </c>
      <c r="D8" s="37" t="s">
        <v>20</v>
      </c>
      <c r="E8" s="11">
        <v>5</v>
      </c>
      <c r="F8" s="11">
        <v>4.5</v>
      </c>
      <c r="G8" s="11">
        <v>4.5</v>
      </c>
      <c r="H8" s="11">
        <v>0</v>
      </c>
      <c r="I8" s="11">
        <v>5</v>
      </c>
      <c r="J8" s="11">
        <f>SUM(E8:I8)</f>
        <v>19</v>
      </c>
      <c r="K8" s="13" t="s">
        <v>348</v>
      </c>
      <c r="L8" s="3"/>
      <c r="M8" s="34" t="s">
        <v>14</v>
      </c>
      <c r="N8" s="31" t="s">
        <v>21</v>
      </c>
      <c r="O8" s="32">
        <v>8</v>
      </c>
      <c r="P8" s="32" t="s">
        <v>19</v>
      </c>
    </row>
    <row r="9" spans="1:16" ht="50.1" customHeight="1">
      <c r="A9" s="13">
        <v>3</v>
      </c>
      <c r="B9" s="13" t="s">
        <v>131</v>
      </c>
      <c r="C9" s="10">
        <v>52</v>
      </c>
      <c r="D9" s="37" t="s">
        <v>124</v>
      </c>
      <c r="E9" s="9">
        <v>5</v>
      </c>
      <c r="F9" s="9">
        <v>1.5</v>
      </c>
      <c r="G9" s="9">
        <v>3.5</v>
      </c>
      <c r="H9" s="9">
        <v>4</v>
      </c>
      <c r="I9" s="9">
        <v>5</v>
      </c>
      <c r="J9" s="11">
        <f>SUM(E9:I9)</f>
        <v>19</v>
      </c>
      <c r="K9" s="13" t="s">
        <v>348</v>
      </c>
      <c r="L9" s="8"/>
      <c r="M9" s="34" t="s">
        <v>30</v>
      </c>
      <c r="N9" s="31" t="s">
        <v>31</v>
      </c>
      <c r="O9" s="32">
        <v>8</v>
      </c>
      <c r="P9" s="32" t="s">
        <v>22</v>
      </c>
    </row>
    <row r="10" spans="1:16" ht="50.1" customHeight="1">
      <c r="A10" s="13">
        <v>4</v>
      </c>
      <c r="B10" s="13" t="s">
        <v>131</v>
      </c>
      <c r="C10" s="10">
        <v>26</v>
      </c>
      <c r="D10" s="37" t="s">
        <v>79</v>
      </c>
      <c r="E10" s="9">
        <v>5</v>
      </c>
      <c r="F10" s="9">
        <v>1</v>
      </c>
      <c r="G10" s="9">
        <v>4</v>
      </c>
      <c r="H10" s="9">
        <v>4.5</v>
      </c>
      <c r="I10" s="9">
        <v>4</v>
      </c>
      <c r="J10" s="11">
        <f>SUM(E10:I10)</f>
        <v>18.5</v>
      </c>
      <c r="K10" s="13" t="s">
        <v>348</v>
      </c>
      <c r="L10" s="8"/>
      <c r="M10" s="34" t="s">
        <v>30</v>
      </c>
      <c r="N10" s="31" t="s">
        <v>31</v>
      </c>
      <c r="O10" s="32">
        <v>8</v>
      </c>
      <c r="P10" s="32" t="s">
        <v>26</v>
      </c>
    </row>
    <row r="11" spans="1:16" ht="50.1" customHeight="1">
      <c r="A11" s="13">
        <v>5</v>
      </c>
      <c r="B11" s="13" t="s">
        <v>131</v>
      </c>
      <c r="C11" s="10">
        <v>53</v>
      </c>
      <c r="D11" s="37" t="s">
        <v>125</v>
      </c>
      <c r="E11" s="9">
        <v>5</v>
      </c>
      <c r="F11" s="9">
        <v>1</v>
      </c>
      <c r="G11" s="9">
        <v>4.5</v>
      </c>
      <c r="H11" s="9">
        <v>2</v>
      </c>
      <c r="I11" s="9">
        <v>5</v>
      </c>
      <c r="J11" s="11">
        <f>SUM(E11:I11)</f>
        <v>17.5</v>
      </c>
      <c r="K11" s="13" t="s">
        <v>349</v>
      </c>
      <c r="L11" s="4"/>
      <c r="M11" s="34" t="s">
        <v>30</v>
      </c>
      <c r="N11" s="31" t="s">
        <v>31</v>
      </c>
      <c r="O11" s="32">
        <v>8</v>
      </c>
      <c r="P11" s="32" t="s">
        <v>28</v>
      </c>
    </row>
    <row r="12" spans="1:16" ht="50.1" customHeight="1">
      <c r="A12" s="13">
        <v>6</v>
      </c>
      <c r="B12" s="13" t="s">
        <v>131</v>
      </c>
      <c r="C12" s="10">
        <v>30</v>
      </c>
      <c r="D12" s="37" t="s">
        <v>87</v>
      </c>
      <c r="E12" s="9">
        <v>5</v>
      </c>
      <c r="F12" s="9">
        <v>3</v>
      </c>
      <c r="G12" s="9">
        <v>4</v>
      </c>
      <c r="H12" s="9">
        <v>0</v>
      </c>
      <c r="I12" s="9">
        <v>4</v>
      </c>
      <c r="J12" s="11">
        <f>SUM(E12:I12)</f>
        <v>16</v>
      </c>
      <c r="K12" s="13" t="s">
        <v>349</v>
      </c>
      <c r="L12" s="5"/>
      <c r="M12" s="34" t="s">
        <v>14</v>
      </c>
      <c r="N12" s="31" t="s">
        <v>21</v>
      </c>
      <c r="O12" s="32">
        <v>8</v>
      </c>
      <c r="P12" s="32" t="s">
        <v>32</v>
      </c>
    </row>
    <row r="13" spans="1:16" ht="50.1" customHeight="1">
      <c r="A13" s="13">
        <v>7</v>
      </c>
      <c r="B13" s="13" t="s">
        <v>131</v>
      </c>
      <c r="C13" s="13">
        <v>44</v>
      </c>
      <c r="D13" s="37" t="s">
        <v>111</v>
      </c>
      <c r="E13" s="11">
        <v>2.5</v>
      </c>
      <c r="F13" s="11">
        <v>1</v>
      </c>
      <c r="G13" s="11">
        <v>4.5</v>
      </c>
      <c r="H13" s="11">
        <v>4.5</v>
      </c>
      <c r="I13" s="11">
        <v>3.5</v>
      </c>
      <c r="J13" s="11">
        <f>SUM(E13:I13)</f>
        <v>16</v>
      </c>
      <c r="K13" s="13" t="s">
        <v>349</v>
      </c>
      <c r="L13" s="6"/>
      <c r="M13" s="34" t="s">
        <v>30</v>
      </c>
      <c r="N13" s="31" t="s">
        <v>31</v>
      </c>
      <c r="O13" s="32">
        <v>8</v>
      </c>
      <c r="P13" s="32" t="s">
        <v>22</v>
      </c>
    </row>
    <row r="14" spans="1:16" ht="50.1" customHeight="1">
      <c r="A14" s="13">
        <v>8</v>
      </c>
      <c r="B14" s="13" t="s">
        <v>131</v>
      </c>
      <c r="C14" s="10">
        <v>8</v>
      </c>
      <c r="D14" s="37" t="s">
        <v>34</v>
      </c>
      <c r="E14" s="11">
        <v>4</v>
      </c>
      <c r="F14" s="9">
        <v>0.5</v>
      </c>
      <c r="G14" s="9">
        <v>4.5</v>
      </c>
      <c r="H14" s="9">
        <v>2</v>
      </c>
      <c r="I14" s="9">
        <v>4</v>
      </c>
      <c r="J14" s="11">
        <f>SUM(E14:I14)</f>
        <v>15</v>
      </c>
      <c r="K14" s="13" t="s">
        <v>349</v>
      </c>
      <c r="L14" s="4"/>
      <c r="M14" s="34" t="s">
        <v>30</v>
      </c>
      <c r="N14" s="31" t="s">
        <v>31</v>
      </c>
      <c r="O14" s="32">
        <v>8</v>
      </c>
      <c r="P14" s="32" t="s">
        <v>32</v>
      </c>
    </row>
    <row r="15" spans="1:16" ht="50.1" customHeight="1">
      <c r="A15" s="13">
        <v>9</v>
      </c>
      <c r="B15" s="13" t="s">
        <v>131</v>
      </c>
      <c r="C15" s="10">
        <v>14</v>
      </c>
      <c r="D15" s="37" t="s">
        <v>45</v>
      </c>
      <c r="E15" s="9">
        <v>4.5</v>
      </c>
      <c r="F15" s="9">
        <v>0.5</v>
      </c>
      <c r="G15" s="9">
        <v>3.5</v>
      </c>
      <c r="H15" s="9">
        <v>3</v>
      </c>
      <c r="I15" s="9">
        <v>3</v>
      </c>
      <c r="J15" s="11">
        <f>SUM(E15:I15)</f>
        <v>14.5</v>
      </c>
      <c r="K15" s="13" t="s">
        <v>349</v>
      </c>
      <c r="L15" s="5"/>
      <c r="M15" s="34" t="s">
        <v>14</v>
      </c>
      <c r="N15" s="31" t="s">
        <v>46</v>
      </c>
      <c r="O15" s="32">
        <v>8</v>
      </c>
      <c r="P15" s="32" t="s">
        <v>38</v>
      </c>
    </row>
    <row r="16" spans="1:16" ht="50.1" customHeight="1">
      <c r="A16" s="13">
        <v>10</v>
      </c>
      <c r="B16" s="13" t="s">
        <v>131</v>
      </c>
      <c r="C16" s="10">
        <v>42</v>
      </c>
      <c r="D16" s="37" t="s">
        <v>109</v>
      </c>
      <c r="E16" s="9">
        <v>5</v>
      </c>
      <c r="F16" s="9">
        <v>1</v>
      </c>
      <c r="G16" s="9">
        <v>3</v>
      </c>
      <c r="H16" s="9">
        <v>0.5</v>
      </c>
      <c r="I16" s="9">
        <v>4</v>
      </c>
      <c r="J16" s="11">
        <f>SUM(E16:I16)</f>
        <v>13.5</v>
      </c>
      <c r="K16" s="13" t="s">
        <v>349</v>
      </c>
      <c r="L16" s="4"/>
      <c r="M16" s="34" t="s">
        <v>30</v>
      </c>
      <c r="N16" s="31" t="s">
        <v>31</v>
      </c>
      <c r="O16" s="32">
        <v>8</v>
      </c>
      <c r="P16" s="32" t="s">
        <v>38</v>
      </c>
    </row>
    <row r="17" spans="1:16" ht="50.1" customHeight="1">
      <c r="A17" s="13">
        <v>11</v>
      </c>
      <c r="B17" s="13" t="s">
        <v>131</v>
      </c>
      <c r="C17" s="10">
        <v>7</v>
      </c>
      <c r="D17" s="37" t="s">
        <v>33</v>
      </c>
      <c r="E17" s="9">
        <v>5</v>
      </c>
      <c r="F17" s="9">
        <v>4</v>
      </c>
      <c r="G17" s="9">
        <v>2.5</v>
      </c>
      <c r="H17" s="9">
        <v>1.5</v>
      </c>
      <c r="I17" s="9">
        <v>0</v>
      </c>
      <c r="J17" s="11">
        <f>SUM(E17:I17)</f>
        <v>13</v>
      </c>
      <c r="K17" s="13" t="s">
        <v>349</v>
      </c>
      <c r="L17" s="5"/>
      <c r="M17" s="34" t="s">
        <v>14</v>
      </c>
      <c r="N17" s="31" t="s">
        <v>21</v>
      </c>
      <c r="O17" s="32">
        <v>8</v>
      </c>
      <c r="P17" s="32" t="s">
        <v>22</v>
      </c>
    </row>
    <row r="18" spans="1:16" ht="50.1" customHeight="1">
      <c r="A18" s="13">
        <v>12</v>
      </c>
      <c r="B18" s="13" t="s">
        <v>131</v>
      </c>
      <c r="C18" s="10">
        <v>41</v>
      </c>
      <c r="D18" s="41" t="s">
        <v>342</v>
      </c>
      <c r="E18" s="9">
        <v>2</v>
      </c>
      <c r="F18" s="9">
        <v>1</v>
      </c>
      <c r="G18" s="9">
        <v>4.5</v>
      </c>
      <c r="H18" s="9">
        <v>0.5</v>
      </c>
      <c r="I18" s="9">
        <v>4.5</v>
      </c>
      <c r="J18" s="11">
        <f>SUM(E18:I18)</f>
        <v>12.5</v>
      </c>
      <c r="K18" s="13" t="s">
        <v>349</v>
      </c>
      <c r="L18" s="4"/>
      <c r="M18" s="34" t="s">
        <v>14</v>
      </c>
      <c r="N18" s="31" t="s">
        <v>46</v>
      </c>
      <c r="O18" s="32">
        <v>8</v>
      </c>
      <c r="P18" s="32" t="s">
        <v>43</v>
      </c>
    </row>
    <row r="19" spans="1:16" ht="50.1" customHeight="1">
      <c r="A19" s="13">
        <v>13</v>
      </c>
      <c r="B19" s="13" t="s">
        <v>131</v>
      </c>
      <c r="C19" s="10">
        <v>48</v>
      </c>
      <c r="D19" s="37" t="s">
        <v>117</v>
      </c>
      <c r="E19" s="9">
        <v>2</v>
      </c>
      <c r="F19" s="9">
        <v>1</v>
      </c>
      <c r="G19" s="9">
        <v>2.5</v>
      </c>
      <c r="H19" s="9">
        <v>3</v>
      </c>
      <c r="I19" s="9">
        <v>4</v>
      </c>
      <c r="J19" s="11">
        <f>SUM(E19:I19)</f>
        <v>12.5</v>
      </c>
      <c r="K19" s="13" t="s">
        <v>349</v>
      </c>
      <c r="L19" s="4"/>
      <c r="M19" s="34" t="s">
        <v>14</v>
      </c>
      <c r="N19" s="31" t="s">
        <v>18</v>
      </c>
      <c r="O19" s="32">
        <v>8</v>
      </c>
      <c r="P19" s="32" t="s">
        <v>19</v>
      </c>
    </row>
    <row r="20" spans="1:16" ht="50.1" customHeight="1">
      <c r="A20" s="13">
        <v>14</v>
      </c>
      <c r="B20" s="13" t="s">
        <v>131</v>
      </c>
      <c r="C20" s="10">
        <v>36</v>
      </c>
      <c r="D20" s="37" t="s">
        <v>98</v>
      </c>
      <c r="E20" s="9">
        <v>0</v>
      </c>
      <c r="F20" s="9">
        <v>1.5</v>
      </c>
      <c r="G20" s="9">
        <v>1.5</v>
      </c>
      <c r="H20" s="9">
        <v>4.5</v>
      </c>
      <c r="I20" s="9">
        <v>4</v>
      </c>
      <c r="J20" s="11">
        <f>SUM(E20:I20)</f>
        <v>11.5</v>
      </c>
      <c r="K20" s="13" t="s">
        <v>350</v>
      </c>
      <c r="L20" s="5"/>
      <c r="M20" s="34" t="s">
        <v>54</v>
      </c>
      <c r="N20" s="31" t="s">
        <v>99</v>
      </c>
      <c r="O20" s="32">
        <v>8</v>
      </c>
      <c r="P20" s="32" t="s">
        <v>47</v>
      </c>
    </row>
    <row r="21" spans="1:16" ht="50.1" customHeight="1">
      <c r="A21" s="13">
        <v>15</v>
      </c>
      <c r="B21" s="13" t="s">
        <v>131</v>
      </c>
      <c r="C21" s="10">
        <v>55</v>
      </c>
      <c r="D21" s="37" t="s">
        <v>129</v>
      </c>
      <c r="E21" s="9">
        <v>5</v>
      </c>
      <c r="F21" s="9">
        <v>0.5</v>
      </c>
      <c r="G21" s="9">
        <v>3</v>
      </c>
      <c r="H21" s="9">
        <v>0.5</v>
      </c>
      <c r="I21" s="9">
        <v>2.5</v>
      </c>
      <c r="J21" s="11">
        <f>SUM(E21:I21)</f>
        <v>11.5</v>
      </c>
      <c r="K21" s="13" t="s">
        <v>350</v>
      </c>
      <c r="L21" s="5"/>
      <c r="M21" s="34" t="s">
        <v>30</v>
      </c>
      <c r="N21" s="31" t="s">
        <v>31</v>
      </c>
      <c r="O21" s="32">
        <v>8</v>
      </c>
      <c r="P21" s="32" t="s">
        <v>50</v>
      </c>
    </row>
    <row r="22" spans="1:16" ht="50.1" customHeight="1">
      <c r="A22" s="13">
        <v>16</v>
      </c>
      <c r="B22" s="13" t="s">
        <v>131</v>
      </c>
      <c r="C22" s="13">
        <v>46</v>
      </c>
      <c r="D22" s="37" t="s">
        <v>113</v>
      </c>
      <c r="E22" s="11">
        <v>4.5</v>
      </c>
      <c r="F22" s="11">
        <v>1</v>
      </c>
      <c r="G22" s="11">
        <v>3.5</v>
      </c>
      <c r="H22" s="11">
        <v>0</v>
      </c>
      <c r="I22" s="11">
        <v>2</v>
      </c>
      <c r="J22" s="11">
        <f>SUM(E22:I22)</f>
        <v>11</v>
      </c>
      <c r="K22" s="13" t="s">
        <v>350</v>
      </c>
      <c r="L22" s="6"/>
      <c r="M22" s="34" t="s">
        <v>30</v>
      </c>
      <c r="N22" s="31" t="s">
        <v>114</v>
      </c>
      <c r="O22" s="34">
        <v>8</v>
      </c>
      <c r="P22" s="32" t="s">
        <v>43</v>
      </c>
    </row>
    <row r="23" spans="1:16" ht="50.1" customHeight="1">
      <c r="A23" s="13">
        <v>17</v>
      </c>
      <c r="B23" s="13" t="s">
        <v>131</v>
      </c>
      <c r="C23" s="10">
        <v>6</v>
      </c>
      <c r="D23" s="37" t="s">
        <v>29</v>
      </c>
      <c r="E23" s="9">
        <v>2.5</v>
      </c>
      <c r="F23" s="9">
        <v>3.5</v>
      </c>
      <c r="G23" s="9">
        <v>0.5</v>
      </c>
      <c r="H23" s="9">
        <v>0.5</v>
      </c>
      <c r="I23" s="9">
        <v>3.5</v>
      </c>
      <c r="J23" s="11">
        <f>SUM(E23:I23)</f>
        <v>10.5</v>
      </c>
      <c r="K23" s="13" t="s">
        <v>350</v>
      </c>
      <c r="L23" s="8"/>
      <c r="M23" s="34" t="s">
        <v>30</v>
      </c>
      <c r="N23" s="31" t="s">
        <v>31</v>
      </c>
      <c r="O23" s="32">
        <v>8</v>
      </c>
      <c r="P23" s="32" t="s">
        <v>43</v>
      </c>
    </row>
    <row r="24" spans="1:16" ht="50.1" customHeight="1">
      <c r="A24" s="13">
        <v>18</v>
      </c>
      <c r="B24" s="13" t="s">
        <v>131</v>
      </c>
      <c r="C24" s="10">
        <v>40</v>
      </c>
      <c r="D24" s="37" t="s">
        <v>107</v>
      </c>
      <c r="E24" s="9">
        <v>5</v>
      </c>
      <c r="F24" s="9">
        <v>0</v>
      </c>
      <c r="G24" s="9">
        <v>0</v>
      </c>
      <c r="H24" s="9">
        <v>0.5</v>
      </c>
      <c r="I24" s="9">
        <v>4.5</v>
      </c>
      <c r="J24" s="11">
        <f>SUM(E24:I24)</f>
        <v>10</v>
      </c>
      <c r="K24" s="13" t="s">
        <v>350</v>
      </c>
      <c r="L24" s="8"/>
      <c r="M24" s="34" t="s">
        <v>14</v>
      </c>
      <c r="N24" s="31" t="s">
        <v>21</v>
      </c>
      <c r="O24" s="32">
        <v>7</v>
      </c>
      <c r="P24" s="32" t="s">
        <v>56</v>
      </c>
    </row>
    <row r="25" spans="1:16" ht="50.1" customHeight="1">
      <c r="A25" s="13">
        <v>19</v>
      </c>
      <c r="B25" s="13" t="s">
        <v>131</v>
      </c>
      <c r="C25" s="10">
        <v>47</v>
      </c>
      <c r="D25" s="37" t="s">
        <v>116</v>
      </c>
      <c r="E25" s="9">
        <v>2.5</v>
      </c>
      <c r="F25" s="9">
        <v>1</v>
      </c>
      <c r="G25" s="9">
        <v>3.5</v>
      </c>
      <c r="H25" s="9">
        <v>0.5</v>
      </c>
      <c r="I25" s="9">
        <v>2</v>
      </c>
      <c r="J25" s="11">
        <f>SUM(E25:I25)</f>
        <v>9.5</v>
      </c>
      <c r="K25" s="13" t="s">
        <v>350</v>
      </c>
      <c r="L25" s="8"/>
      <c r="M25" s="34" t="s">
        <v>14</v>
      </c>
      <c r="N25" s="31" t="s">
        <v>46</v>
      </c>
      <c r="O25" s="32">
        <v>8</v>
      </c>
      <c r="P25" s="32" t="s">
        <v>59</v>
      </c>
    </row>
    <row r="26" spans="1:16" ht="50.1" customHeight="1">
      <c r="A26" s="13">
        <v>20</v>
      </c>
      <c r="B26" s="13" t="s">
        <v>131</v>
      </c>
      <c r="C26" s="10">
        <v>50</v>
      </c>
      <c r="D26" s="37" t="s">
        <v>122</v>
      </c>
      <c r="E26" s="9">
        <v>4.5</v>
      </c>
      <c r="F26" s="9">
        <v>0</v>
      </c>
      <c r="G26" s="9">
        <v>0</v>
      </c>
      <c r="H26" s="9">
        <v>0.5</v>
      </c>
      <c r="I26" s="9">
        <v>4.5</v>
      </c>
      <c r="J26" s="11">
        <f>SUM(E26:I26)</f>
        <v>9.5</v>
      </c>
      <c r="K26" s="13" t="s">
        <v>350</v>
      </c>
      <c r="L26" s="8"/>
      <c r="M26" s="34" t="s">
        <v>24</v>
      </c>
      <c r="N26" s="31" t="s">
        <v>25</v>
      </c>
      <c r="O26" s="32">
        <v>8</v>
      </c>
      <c r="P26" s="32" t="s">
        <v>345</v>
      </c>
    </row>
    <row r="27" spans="1:16" ht="50.1" customHeight="1">
      <c r="A27" s="13">
        <v>21</v>
      </c>
      <c r="B27" s="13" t="s">
        <v>131</v>
      </c>
      <c r="C27" s="10">
        <v>29</v>
      </c>
      <c r="D27" s="37" t="s">
        <v>86</v>
      </c>
      <c r="E27" s="9">
        <v>2.5</v>
      </c>
      <c r="F27" s="9">
        <v>0</v>
      </c>
      <c r="G27" s="9">
        <v>2</v>
      </c>
      <c r="H27" s="9">
        <v>0</v>
      </c>
      <c r="I27" s="9">
        <v>4.5</v>
      </c>
      <c r="J27" s="11">
        <f>SUM(E27:I27)</f>
        <v>9</v>
      </c>
      <c r="K27" s="13" t="s">
        <v>350</v>
      </c>
      <c r="L27" s="8"/>
      <c r="M27" s="34" t="s">
        <v>30</v>
      </c>
      <c r="N27" s="31" t="s">
        <v>31</v>
      </c>
      <c r="O27" s="32">
        <v>8</v>
      </c>
      <c r="P27" s="32" t="s">
        <v>66</v>
      </c>
    </row>
    <row r="28" spans="1:16" ht="50.1" customHeight="1">
      <c r="A28" s="13">
        <v>22</v>
      </c>
      <c r="B28" s="13" t="s">
        <v>131</v>
      </c>
      <c r="C28" s="13">
        <v>19</v>
      </c>
      <c r="D28" s="37" t="s">
        <v>57</v>
      </c>
      <c r="E28" s="11">
        <v>0.5</v>
      </c>
      <c r="F28" s="11">
        <v>1</v>
      </c>
      <c r="G28" s="11">
        <v>3.5</v>
      </c>
      <c r="H28" s="11">
        <v>0.5</v>
      </c>
      <c r="I28" s="11">
        <v>3</v>
      </c>
      <c r="J28" s="11">
        <f>SUM(E28:I28)</f>
        <v>8.5</v>
      </c>
      <c r="K28" s="13" t="s">
        <v>350</v>
      </c>
      <c r="L28" s="7"/>
      <c r="M28" s="34" t="s">
        <v>14</v>
      </c>
      <c r="N28" s="31" t="s">
        <v>102</v>
      </c>
      <c r="O28" s="32">
        <v>8</v>
      </c>
      <c r="P28" s="32" t="s">
        <v>69</v>
      </c>
    </row>
    <row r="29" spans="1:16" ht="50.1" customHeight="1">
      <c r="A29" s="13">
        <v>23</v>
      </c>
      <c r="B29" s="13" t="s">
        <v>131</v>
      </c>
      <c r="C29" s="10">
        <v>49</v>
      </c>
      <c r="D29" s="37" t="s">
        <v>119</v>
      </c>
      <c r="E29" s="9">
        <v>0</v>
      </c>
      <c r="F29" s="9">
        <v>0.5</v>
      </c>
      <c r="G29" s="9">
        <v>1.5</v>
      </c>
      <c r="H29" s="9">
        <v>2</v>
      </c>
      <c r="I29" s="9">
        <v>3.5</v>
      </c>
      <c r="J29" s="11">
        <f>SUM(E29:I29)</f>
        <v>7.5</v>
      </c>
      <c r="K29" s="13"/>
      <c r="L29" s="5"/>
      <c r="M29" s="34" t="s">
        <v>24</v>
      </c>
      <c r="N29" s="31" t="s">
        <v>344</v>
      </c>
      <c r="O29" s="32">
        <v>8</v>
      </c>
      <c r="P29" s="32" t="s">
        <v>72</v>
      </c>
    </row>
    <row r="30" spans="1:16" ht="50.1" customHeight="1">
      <c r="A30" s="13">
        <v>24</v>
      </c>
      <c r="B30" s="13" t="s">
        <v>131</v>
      </c>
      <c r="C30" s="13">
        <v>37</v>
      </c>
      <c r="D30" s="37" t="s">
        <v>101</v>
      </c>
      <c r="E30" s="11">
        <v>0</v>
      </c>
      <c r="F30" s="11">
        <v>1.5</v>
      </c>
      <c r="G30" s="11">
        <v>2</v>
      </c>
      <c r="H30" s="11">
        <v>0</v>
      </c>
      <c r="I30" s="11">
        <v>3.5</v>
      </c>
      <c r="J30" s="11">
        <f>SUM(E30:I30)</f>
        <v>7</v>
      </c>
      <c r="K30" s="13"/>
      <c r="L30" s="3"/>
      <c r="M30" s="34" t="s">
        <v>14</v>
      </c>
      <c r="N30" s="31" t="s">
        <v>102</v>
      </c>
      <c r="O30" s="32">
        <v>8</v>
      </c>
      <c r="P30" s="32" t="s">
        <v>72</v>
      </c>
    </row>
    <row r="31" spans="1:16" ht="50.1" customHeight="1">
      <c r="A31" s="13">
        <v>25</v>
      </c>
      <c r="B31" s="13" t="s">
        <v>131</v>
      </c>
      <c r="C31" s="13">
        <v>2</v>
      </c>
      <c r="D31" s="37" t="s">
        <v>17</v>
      </c>
      <c r="E31" s="11">
        <v>2</v>
      </c>
      <c r="F31" s="11">
        <v>0.5</v>
      </c>
      <c r="G31" s="11">
        <v>2.5</v>
      </c>
      <c r="H31" s="11">
        <v>0.5</v>
      </c>
      <c r="I31" s="11">
        <v>1</v>
      </c>
      <c r="J31" s="11">
        <f>SUM(E31:I31)</f>
        <v>6.5</v>
      </c>
      <c r="K31" s="13"/>
      <c r="L31" s="6"/>
      <c r="M31" s="34" t="s">
        <v>14</v>
      </c>
      <c r="N31" s="31" t="s">
        <v>18</v>
      </c>
      <c r="O31" s="32">
        <v>8</v>
      </c>
      <c r="P31" s="32" t="s">
        <v>78</v>
      </c>
    </row>
    <row r="32" spans="1:16" ht="50.1" customHeight="1">
      <c r="A32" s="13">
        <v>26</v>
      </c>
      <c r="B32" s="13" t="s">
        <v>131</v>
      </c>
      <c r="C32" s="13">
        <v>17</v>
      </c>
      <c r="D32" s="37" t="s">
        <v>52</v>
      </c>
      <c r="E32" s="11">
        <v>0</v>
      </c>
      <c r="F32" s="11">
        <v>0.5</v>
      </c>
      <c r="G32" s="11">
        <v>3.5</v>
      </c>
      <c r="H32" s="11">
        <v>0.5</v>
      </c>
      <c r="I32" s="11">
        <v>2</v>
      </c>
      <c r="J32" s="11">
        <f>SUM(E32:I32)</f>
        <v>6.5</v>
      </c>
      <c r="K32" s="13"/>
      <c r="L32" s="4"/>
      <c r="M32" s="34" t="s">
        <v>24</v>
      </c>
      <c r="N32" s="31" t="s">
        <v>42</v>
      </c>
      <c r="O32" s="32">
        <v>8</v>
      </c>
      <c r="P32" s="32" t="s">
        <v>32</v>
      </c>
    </row>
    <row r="33" spans="1:16" ht="50.1" customHeight="1">
      <c r="A33" s="13">
        <v>27</v>
      </c>
      <c r="B33" s="13" t="s">
        <v>131</v>
      </c>
      <c r="C33" s="10">
        <v>39</v>
      </c>
      <c r="D33" s="37" t="s">
        <v>105</v>
      </c>
      <c r="E33" s="9">
        <v>2</v>
      </c>
      <c r="F33" s="9">
        <v>1</v>
      </c>
      <c r="G33" s="9">
        <v>1</v>
      </c>
      <c r="H33" s="9">
        <v>0.5</v>
      </c>
      <c r="I33" s="9">
        <v>2</v>
      </c>
      <c r="J33" s="11">
        <f>SUM(E33:I33)</f>
        <v>6.5</v>
      </c>
      <c r="K33" s="13"/>
      <c r="L33" s="4"/>
      <c r="M33" s="34" t="s">
        <v>14</v>
      </c>
      <c r="N33" s="31" t="s">
        <v>46</v>
      </c>
      <c r="O33" s="32">
        <v>8</v>
      </c>
      <c r="P33" s="32" t="s">
        <v>83</v>
      </c>
    </row>
    <row r="34" spans="1:16" ht="50.1" customHeight="1">
      <c r="A34" s="13">
        <v>28</v>
      </c>
      <c r="B34" s="13" t="s">
        <v>131</v>
      </c>
      <c r="C34" s="10">
        <v>5</v>
      </c>
      <c r="D34" s="37" t="s">
        <v>27</v>
      </c>
      <c r="E34" s="9">
        <v>2.5</v>
      </c>
      <c r="F34" s="9">
        <v>0.5</v>
      </c>
      <c r="G34" s="9">
        <v>0</v>
      </c>
      <c r="H34" s="9">
        <v>0</v>
      </c>
      <c r="I34" s="9">
        <v>3</v>
      </c>
      <c r="J34" s="11">
        <f>SUM(E34:I34)</f>
        <v>6</v>
      </c>
      <c r="K34" s="13"/>
      <c r="L34" s="8"/>
      <c r="M34" s="34" t="s">
        <v>24</v>
      </c>
      <c r="N34" s="31" t="s">
        <v>25</v>
      </c>
      <c r="O34" s="32">
        <v>8</v>
      </c>
      <c r="P34" s="32" t="s">
        <v>26</v>
      </c>
    </row>
    <row r="35" spans="1:16" ht="50.1" customHeight="1">
      <c r="A35" s="13">
        <v>29</v>
      </c>
      <c r="B35" s="13" t="s">
        <v>131</v>
      </c>
      <c r="C35" s="13">
        <v>38</v>
      </c>
      <c r="D35" s="37" t="s">
        <v>104</v>
      </c>
      <c r="E35" s="11">
        <v>0</v>
      </c>
      <c r="F35" s="11">
        <v>0.5</v>
      </c>
      <c r="G35" s="11">
        <v>4</v>
      </c>
      <c r="H35" s="11">
        <v>0.5</v>
      </c>
      <c r="I35" s="11">
        <v>1</v>
      </c>
      <c r="J35" s="11">
        <f>SUM(E35:I35)</f>
        <v>6</v>
      </c>
      <c r="K35" s="13"/>
      <c r="L35" s="6"/>
      <c r="M35" s="34" t="s">
        <v>14</v>
      </c>
      <c r="N35" s="31" t="s">
        <v>102</v>
      </c>
      <c r="O35" s="32">
        <v>8</v>
      </c>
      <c r="P35" s="32" t="s">
        <v>32</v>
      </c>
    </row>
    <row r="36" spans="1:16" ht="50.1" customHeight="1">
      <c r="A36" s="13">
        <v>30</v>
      </c>
      <c r="B36" s="13" t="s">
        <v>131</v>
      </c>
      <c r="C36" s="13">
        <v>34</v>
      </c>
      <c r="D36" s="37" t="s">
        <v>92</v>
      </c>
      <c r="E36" s="11">
        <v>0</v>
      </c>
      <c r="F36" s="11">
        <v>1</v>
      </c>
      <c r="G36" s="11">
        <v>2</v>
      </c>
      <c r="H36" s="11">
        <v>0.5</v>
      </c>
      <c r="I36" s="11">
        <v>2</v>
      </c>
      <c r="J36" s="11">
        <f>SUM(E36:I36)</f>
        <v>5.5</v>
      </c>
      <c r="K36" s="13"/>
      <c r="L36" s="3"/>
      <c r="M36" s="34" t="s">
        <v>54</v>
      </c>
      <c r="N36" s="31" t="s">
        <v>93</v>
      </c>
      <c r="O36" s="32">
        <v>8</v>
      </c>
      <c r="P36" s="32" t="s">
        <v>22</v>
      </c>
    </row>
    <row r="37" spans="1:16" ht="50.1" customHeight="1">
      <c r="A37" s="13">
        <v>31</v>
      </c>
      <c r="B37" s="13" t="s">
        <v>131</v>
      </c>
      <c r="C37" s="10">
        <v>11</v>
      </c>
      <c r="D37" s="37" t="s">
        <v>40</v>
      </c>
      <c r="E37" s="9">
        <v>0</v>
      </c>
      <c r="F37" s="9">
        <v>0</v>
      </c>
      <c r="G37" s="9">
        <v>3</v>
      </c>
      <c r="H37" s="9">
        <v>0</v>
      </c>
      <c r="I37" s="9">
        <v>2</v>
      </c>
      <c r="J37" s="11">
        <f>SUM(E37:I37)</f>
        <v>5</v>
      </c>
      <c r="K37" s="13"/>
      <c r="L37" s="4"/>
      <c r="M37" s="34" t="s">
        <v>14</v>
      </c>
      <c r="N37" s="31" t="s">
        <v>21</v>
      </c>
      <c r="O37" s="32">
        <v>8</v>
      </c>
      <c r="P37" s="32" t="s">
        <v>56</v>
      </c>
    </row>
    <row r="38" spans="1:16" ht="50.1" customHeight="1">
      <c r="A38" s="13">
        <v>32</v>
      </c>
      <c r="B38" s="13" t="s">
        <v>131</v>
      </c>
      <c r="C38" s="13">
        <v>18</v>
      </c>
      <c r="D38" s="37" t="s">
        <v>53</v>
      </c>
      <c r="E38" s="11">
        <v>0</v>
      </c>
      <c r="F38" s="11">
        <v>0.5</v>
      </c>
      <c r="G38" s="11">
        <v>3</v>
      </c>
      <c r="H38" s="11">
        <v>0.5</v>
      </c>
      <c r="I38" s="11">
        <v>1</v>
      </c>
      <c r="J38" s="11">
        <f>SUM(E38:I38)</f>
        <v>5</v>
      </c>
      <c r="K38" s="13"/>
      <c r="L38" s="4"/>
      <c r="M38" s="34" t="s">
        <v>54</v>
      </c>
      <c r="N38" s="31" t="s">
        <v>55</v>
      </c>
      <c r="O38" s="32">
        <v>8</v>
      </c>
      <c r="P38" s="32" t="s">
        <v>56</v>
      </c>
    </row>
    <row r="39" spans="1:16" ht="50.1" customHeight="1">
      <c r="A39" s="13">
        <v>33</v>
      </c>
      <c r="B39" s="13" t="s">
        <v>131</v>
      </c>
      <c r="C39" s="10">
        <v>22</v>
      </c>
      <c r="D39" s="37" t="s">
        <v>67</v>
      </c>
      <c r="E39" s="9">
        <v>2</v>
      </c>
      <c r="F39" s="9">
        <v>0.5</v>
      </c>
      <c r="G39" s="9">
        <v>0.5</v>
      </c>
      <c r="H39" s="9">
        <v>0</v>
      </c>
      <c r="I39" s="9">
        <v>2</v>
      </c>
      <c r="J39" s="11">
        <f>SUM(E39:I39)</f>
        <v>5</v>
      </c>
      <c r="K39" s="13"/>
      <c r="L39" s="5"/>
      <c r="M39" s="34" t="s">
        <v>36</v>
      </c>
      <c r="N39" s="31" t="s">
        <v>68</v>
      </c>
      <c r="O39" s="32">
        <v>8</v>
      </c>
      <c r="P39" s="32" t="s">
        <v>91</v>
      </c>
    </row>
    <row r="40" spans="1:16" ht="50.1" customHeight="1">
      <c r="A40" s="13">
        <v>34</v>
      </c>
      <c r="B40" s="13" t="s">
        <v>131</v>
      </c>
      <c r="C40" s="13">
        <v>28</v>
      </c>
      <c r="D40" s="37" t="s">
        <v>84</v>
      </c>
      <c r="E40" s="11">
        <v>2.5</v>
      </c>
      <c r="F40" s="11">
        <v>0</v>
      </c>
      <c r="G40" s="11">
        <v>0</v>
      </c>
      <c r="H40" s="11">
        <v>0</v>
      </c>
      <c r="I40" s="11">
        <v>2.5</v>
      </c>
      <c r="J40" s="11">
        <f>SUM(E40:I40)</f>
        <v>5</v>
      </c>
      <c r="K40" s="13"/>
      <c r="L40" s="4"/>
      <c r="M40" s="34" t="s">
        <v>24</v>
      </c>
      <c r="N40" s="31" t="s">
        <v>85</v>
      </c>
      <c r="O40" s="32">
        <v>8</v>
      </c>
      <c r="P40" s="32" t="s">
        <v>94</v>
      </c>
    </row>
    <row r="41" spans="1:16" ht="50.1" customHeight="1">
      <c r="A41" s="13">
        <v>35</v>
      </c>
      <c r="B41" s="13" t="s">
        <v>131</v>
      </c>
      <c r="C41" s="10">
        <v>45</v>
      </c>
      <c r="D41" s="37" t="s">
        <v>112</v>
      </c>
      <c r="E41" s="9">
        <v>4.5</v>
      </c>
      <c r="F41" s="9">
        <v>0.5</v>
      </c>
      <c r="G41" s="9">
        <v>0</v>
      </c>
      <c r="H41" s="9">
        <v>0</v>
      </c>
      <c r="I41" s="9">
        <v>0</v>
      </c>
      <c r="J41" s="11">
        <f>SUM(E41:I41)</f>
        <v>5</v>
      </c>
      <c r="K41" s="13"/>
      <c r="L41" s="5"/>
      <c r="M41" s="34" t="s">
        <v>14</v>
      </c>
      <c r="N41" s="31" t="s">
        <v>18</v>
      </c>
      <c r="O41" s="32">
        <v>8</v>
      </c>
      <c r="P41" s="32" t="s">
        <v>97</v>
      </c>
    </row>
    <row r="42" spans="1:16" ht="50.1" customHeight="1">
      <c r="A42" s="13">
        <v>36</v>
      </c>
      <c r="B42" s="13" t="s">
        <v>131</v>
      </c>
      <c r="C42" s="13">
        <v>1</v>
      </c>
      <c r="D42" s="37" t="s">
        <v>13</v>
      </c>
      <c r="E42" s="11">
        <v>2.5</v>
      </c>
      <c r="F42" s="11">
        <v>0.5</v>
      </c>
      <c r="G42" s="11">
        <v>0</v>
      </c>
      <c r="H42" s="11">
        <v>0.5</v>
      </c>
      <c r="I42" s="11">
        <v>1</v>
      </c>
      <c r="J42" s="11">
        <f>SUM(E42:I42)</f>
        <v>4.5</v>
      </c>
      <c r="K42" s="13"/>
      <c r="L42" s="4"/>
      <c r="M42" s="34" t="s">
        <v>14</v>
      </c>
      <c r="N42" s="31" t="s">
        <v>15</v>
      </c>
      <c r="O42" s="32">
        <v>8</v>
      </c>
      <c r="P42" s="32" t="s">
        <v>100</v>
      </c>
    </row>
    <row r="43" spans="1:16" ht="50.1" customHeight="1">
      <c r="A43" s="13">
        <v>37</v>
      </c>
      <c r="B43" s="13" t="s">
        <v>131</v>
      </c>
      <c r="C43" s="10">
        <v>27</v>
      </c>
      <c r="D43" s="37" t="s">
        <v>80</v>
      </c>
      <c r="E43" s="9">
        <v>2</v>
      </c>
      <c r="F43" s="9">
        <v>0.5</v>
      </c>
      <c r="G43" s="9">
        <v>0.5</v>
      </c>
      <c r="H43" s="9">
        <v>0</v>
      </c>
      <c r="I43" s="9">
        <v>1</v>
      </c>
      <c r="J43" s="11">
        <f>SUM(E43:I43)</f>
        <v>4</v>
      </c>
      <c r="K43" s="13"/>
      <c r="L43" s="5"/>
      <c r="M43" s="34" t="s">
        <v>81</v>
      </c>
      <c r="N43" s="31" t="s">
        <v>82</v>
      </c>
      <c r="O43" s="32">
        <v>8</v>
      </c>
      <c r="P43" s="32" t="s">
        <v>103</v>
      </c>
    </row>
    <row r="44" spans="1:16" ht="50.1" customHeight="1">
      <c r="A44" s="13">
        <v>38</v>
      </c>
      <c r="B44" s="13" t="s">
        <v>131</v>
      </c>
      <c r="C44" s="10">
        <v>35</v>
      </c>
      <c r="D44" s="37" t="s">
        <v>95</v>
      </c>
      <c r="E44" s="9">
        <v>4</v>
      </c>
      <c r="F44" s="9">
        <v>0</v>
      </c>
      <c r="G44" s="9">
        <v>0</v>
      </c>
      <c r="H44" s="9">
        <v>0</v>
      </c>
      <c r="I44" s="9">
        <v>0</v>
      </c>
      <c r="J44" s="11">
        <f>SUM(E44:I44)</f>
        <v>4</v>
      </c>
      <c r="K44" s="13"/>
      <c r="L44" s="5"/>
      <c r="M44" s="34" t="s">
        <v>64</v>
      </c>
      <c r="N44" s="31" t="s">
        <v>96</v>
      </c>
      <c r="O44" s="32">
        <v>8</v>
      </c>
      <c r="P44" s="32" t="s">
        <v>103</v>
      </c>
    </row>
    <row r="45" spans="1:16" ht="50.1" customHeight="1">
      <c r="A45" s="13">
        <v>39</v>
      </c>
      <c r="B45" s="13" t="s">
        <v>131</v>
      </c>
      <c r="C45" s="10">
        <v>13</v>
      </c>
      <c r="D45" s="37" t="s">
        <v>44</v>
      </c>
      <c r="E45" s="9">
        <v>2</v>
      </c>
      <c r="F45" s="9">
        <v>0.5</v>
      </c>
      <c r="G45" s="9">
        <v>0</v>
      </c>
      <c r="H45" s="9">
        <v>0.5</v>
      </c>
      <c r="I45" s="9">
        <v>0.5</v>
      </c>
      <c r="J45" s="11">
        <f>SUM(E45:I45)</f>
        <v>3.5</v>
      </c>
      <c r="K45" s="13"/>
      <c r="L45" s="8"/>
      <c r="M45" s="34" t="s">
        <v>14</v>
      </c>
      <c r="N45" s="31" t="s">
        <v>18</v>
      </c>
      <c r="O45" s="32">
        <v>8</v>
      </c>
      <c r="P45" s="31" t="s">
        <v>106</v>
      </c>
    </row>
    <row r="46" spans="1:16" ht="50.1" customHeight="1">
      <c r="A46" s="13">
        <v>40</v>
      </c>
      <c r="B46" s="13" t="s">
        <v>131</v>
      </c>
      <c r="C46" s="10">
        <v>15</v>
      </c>
      <c r="D46" s="37" t="s">
        <v>48</v>
      </c>
      <c r="E46" s="9">
        <v>0</v>
      </c>
      <c r="F46" s="9">
        <v>0</v>
      </c>
      <c r="G46" s="9">
        <v>0</v>
      </c>
      <c r="H46" s="9">
        <v>0</v>
      </c>
      <c r="I46" s="9">
        <v>3</v>
      </c>
      <c r="J46" s="11">
        <f>SUM(E46:I46)</f>
        <v>3</v>
      </c>
      <c r="K46" s="13"/>
      <c r="L46" s="4"/>
      <c r="M46" s="34" t="s">
        <v>36</v>
      </c>
      <c r="N46" s="31" t="s">
        <v>49</v>
      </c>
      <c r="O46" s="32">
        <v>8</v>
      </c>
      <c r="P46" s="32" t="s">
        <v>22</v>
      </c>
    </row>
    <row r="47" spans="1:16" ht="50.1" customHeight="1">
      <c r="A47" s="13">
        <v>41</v>
      </c>
      <c r="B47" s="13" t="s">
        <v>131</v>
      </c>
      <c r="C47" s="10">
        <v>16</v>
      </c>
      <c r="D47" s="37" t="s">
        <v>51</v>
      </c>
      <c r="E47" s="9">
        <v>2</v>
      </c>
      <c r="F47" s="9">
        <v>0</v>
      </c>
      <c r="G47" s="9">
        <v>0.5</v>
      </c>
      <c r="H47" s="9">
        <v>0</v>
      </c>
      <c r="I47" s="9">
        <v>0.5</v>
      </c>
      <c r="J47" s="11">
        <f>SUM(E47:I47)</f>
        <v>3</v>
      </c>
      <c r="K47" s="13"/>
      <c r="L47" s="5"/>
      <c r="M47" s="34" t="s">
        <v>24</v>
      </c>
      <c r="N47" s="31" t="s">
        <v>42</v>
      </c>
      <c r="O47" s="32">
        <v>8</v>
      </c>
      <c r="P47" s="31" t="s">
        <v>108</v>
      </c>
    </row>
    <row r="48" spans="1:16" ht="50.1" customHeight="1">
      <c r="A48" s="13">
        <v>42</v>
      </c>
      <c r="B48" s="13" t="s">
        <v>131</v>
      </c>
      <c r="C48" s="13">
        <v>33</v>
      </c>
      <c r="D48" s="37" t="s">
        <v>90</v>
      </c>
      <c r="E48" s="11">
        <v>1</v>
      </c>
      <c r="F48" s="11">
        <v>0</v>
      </c>
      <c r="G48" s="11">
        <v>0</v>
      </c>
      <c r="H48" s="11">
        <v>0</v>
      </c>
      <c r="I48" s="11">
        <v>2</v>
      </c>
      <c r="J48" s="11">
        <f>SUM(E48:I48)</f>
        <v>3</v>
      </c>
      <c r="K48" s="13"/>
      <c r="L48" s="4"/>
      <c r="M48" s="34" t="s">
        <v>36</v>
      </c>
      <c r="N48" s="31" t="s">
        <v>49</v>
      </c>
      <c r="O48" s="32">
        <v>8</v>
      </c>
      <c r="P48" s="32" t="s">
        <v>32</v>
      </c>
    </row>
    <row r="49" spans="1:16" ht="50.1" customHeight="1">
      <c r="A49" s="13">
        <v>43</v>
      </c>
      <c r="B49" s="13" t="s">
        <v>131</v>
      </c>
      <c r="C49" s="10">
        <v>4</v>
      </c>
      <c r="D49" s="37" t="s">
        <v>23</v>
      </c>
      <c r="E49" s="9">
        <v>0</v>
      </c>
      <c r="F49" s="9">
        <v>1</v>
      </c>
      <c r="G49" s="9">
        <v>1</v>
      </c>
      <c r="H49" s="9">
        <v>0</v>
      </c>
      <c r="I49" s="9">
        <v>0</v>
      </c>
      <c r="J49" s="11">
        <f>SUM(E49:I49)</f>
        <v>2</v>
      </c>
      <c r="K49" s="13"/>
      <c r="L49" s="8"/>
      <c r="M49" s="34" t="s">
        <v>24</v>
      </c>
      <c r="N49" s="31" t="s">
        <v>25</v>
      </c>
      <c r="O49" s="32">
        <v>8</v>
      </c>
      <c r="P49" s="32" t="s">
        <v>110</v>
      </c>
    </row>
    <row r="50" spans="1:16" ht="50.1" customHeight="1">
      <c r="A50" s="13">
        <v>44</v>
      </c>
      <c r="B50" s="13" t="s">
        <v>131</v>
      </c>
      <c r="C50" s="13">
        <v>10</v>
      </c>
      <c r="D50" s="37" t="s">
        <v>39</v>
      </c>
      <c r="E50" s="11">
        <v>0</v>
      </c>
      <c r="F50" s="11">
        <v>0.5</v>
      </c>
      <c r="G50" s="11">
        <v>0</v>
      </c>
      <c r="H50" s="11">
        <v>0</v>
      </c>
      <c r="I50" s="11">
        <v>1.5</v>
      </c>
      <c r="J50" s="11">
        <f>SUM(E50:I50)</f>
        <v>2</v>
      </c>
      <c r="K50" s="13"/>
      <c r="L50" s="7"/>
      <c r="M50" s="34" t="s">
        <v>36</v>
      </c>
      <c r="N50" s="31" t="s">
        <v>37</v>
      </c>
      <c r="O50" s="32">
        <v>8</v>
      </c>
      <c r="P50" s="32" t="s">
        <v>32</v>
      </c>
    </row>
    <row r="51" spans="1:16" ht="50.1" customHeight="1">
      <c r="A51" s="13">
        <v>45</v>
      </c>
      <c r="B51" s="13" t="s">
        <v>131</v>
      </c>
      <c r="C51" s="13">
        <v>20</v>
      </c>
      <c r="D51" s="37" t="s">
        <v>60</v>
      </c>
      <c r="E51" s="11">
        <v>2</v>
      </c>
      <c r="F51" s="11">
        <v>0</v>
      </c>
      <c r="G51" s="11">
        <v>0</v>
      </c>
      <c r="H51" s="11">
        <v>0</v>
      </c>
      <c r="I51" s="11">
        <v>0</v>
      </c>
      <c r="J51" s="11">
        <f>SUM(E51:I51)</f>
        <v>2</v>
      </c>
      <c r="K51" s="13"/>
      <c r="L51" s="4"/>
      <c r="M51" s="34" t="s">
        <v>61</v>
      </c>
      <c r="N51" s="31" t="s">
        <v>62</v>
      </c>
      <c r="O51" s="32">
        <v>8</v>
      </c>
      <c r="P51" s="32" t="s">
        <v>19</v>
      </c>
    </row>
    <row r="52" spans="1:16" ht="48" customHeight="1">
      <c r="A52" s="13">
        <v>46</v>
      </c>
      <c r="B52" s="13" t="s">
        <v>131</v>
      </c>
      <c r="C52" s="10">
        <v>21</v>
      </c>
      <c r="D52" s="37" t="s">
        <v>63</v>
      </c>
      <c r="E52" s="9">
        <v>0</v>
      </c>
      <c r="F52" s="9">
        <v>0</v>
      </c>
      <c r="G52" s="9">
        <v>1</v>
      </c>
      <c r="H52" s="9">
        <v>0.5</v>
      </c>
      <c r="I52" s="9">
        <v>0.5</v>
      </c>
      <c r="J52" s="11">
        <f>SUM(E52:I52)</f>
        <v>2</v>
      </c>
      <c r="K52" s="13"/>
      <c r="L52" s="4"/>
      <c r="M52" s="34" t="s">
        <v>64</v>
      </c>
      <c r="N52" s="31" t="s">
        <v>65</v>
      </c>
      <c r="O52" s="32">
        <v>8</v>
      </c>
      <c r="P52" s="32" t="s">
        <v>115</v>
      </c>
    </row>
    <row r="53" spans="1:16" ht="42" customHeight="1">
      <c r="A53" s="13">
        <v>47</v>
      </c>
      <c r="B53" s="13" t="s">
        <v>131</v>
      </c>
      <c r="C53" s="10">
        <v>23</v>
      </c>
      <c r="D53" s="37" t="s">
        <v>70</v>
      </c>
      <c r="E53" s="9">
        <v>0</v>
      </c>
      <c r="F53" s="9">
        <v>0</v>
      </c>
      <c r="G53" s="9">
        <v>1.5</v>
      </c>
      <c r="H53" s="9">
        <v>0</v>
      </c>
      <c r="I53" s="9">
        <v>0</v>
      </c>
      <c r="J53" s="11">
        <f>SUM(E53:I53)</f>
        <v>1.5</v>
      </c>
      <c r="K53" s="13"/>
      <c r="L53" s="8"/>
      <c r="M53" s="34" t="s">
        <v>36</v>
      </c>
      <c r="N53" s="31" t="s">
        <v>71</v>
      </c>
      <c r="O53" s="32">
        <v>8</v>
      </c>
      <c r="P53" s="31" t="s">
        <v>106</v>
      </c>
    </row>
    <row r="54" spans="1:16" ht="50.1" customHeight="1">
      <c r="A54" s="13">
        <v>48</v>
      </c>
      <c r="B54" s="13" t="s">
        <v>131</v>
      </c>
      <c r="C54" s="13">
        <v>12</v>
      </c>
      <c r="D54" s="37" t="s">
        <v>41</v>
      </c>
      <c r="E54" s="11">
        <v>0</v>
      </c>
      <c r="F54" s="11">
        <v>0.5</v>
      </c>
      <c r="G54" s="11">
        <v>0.5</v>
      </c>
      <c r="H54" s="11">
        <v>0</v>
      </c>
      <c r="I54" s="11">
        <v>0</v>
      </c>
      <c r="J54" s="11">
        <f>SUM(E54:I54)</f>
        <v>1</v>
      </c>
      <c r="K54" s="13"/>
      <c r="L54" s="3"/>
      <c r="M54" s="34" t="s">
        <v>24</v>
      </c>
      <c r="N54" s="31" t="s">
        <v>42</v>
      </c>
      <c r="O54" s="32">
        <v>8</v>
      </c>
      <c r="P54" s="32" t="s">
        <v>118</v>
      </c>
    </row>
    <row r="55" spans="1:16" ht="50.1" customHeight="1">
      <c r="A55" s="13">
        <v>49</v>
      </c>
      <c r="B55" s="13" t="s">
        <v>131</v>
      </c>
      <c r="C55" s="10">
        <v>54</v>
      </c>
      <c r="D55" s="37" t="s">
        <v>126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11">
        <f>SUM(E55:I55)</f>
        <v>1</v>
      </c>
      <c r="K55" s="13"/>
      <c r="L55" s="4"/>
      <c r="M55" s="34" t="s">
        <v>24</v>
      </c>
      <c r="N55" s="31" t="s">
        <v>127</v>
      </c>
      <c r="O55" s="32">
        <v>8</v>
      </c>
      <c r="P55" s="32" t="s">
        <v>121</v>
      </c>
    </row>
    <row r="56" spans="1:16" ht="38.25" customHeight="1">
      <c r="A56" s="13">
        <v>50</v>
      </c>
      <c r="B56" s="13" t="s">
        <v>131</v>
      </c>
      <c r="C56" s="10">
        <v>9</v>
      </c>
      <c r="D56" s="37" t="s">
        <v>35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11">
        <f>SUM(E56:I56)</f>
        <v>0</v>
      </c>
      <c r="K56" s="13"/>
      <c r="L56" s="8"/>
      <c r="M56" s="34" t="s">
        <v>36</v>
      </c>
      <c r="N56" s="31" t="s">
        <v>37</v>
      </c>
      <c r="O56" s="32">
        <v>8</v>
      </c>
      <c r="P56" s="32" t="s">
        <v>26</v>
      </c>
    </row>
    <row r="57" spans="1:16" ht="39.75" customHeight="1">
      <c r="A57" s="13">
        <v>51</v>
      </c>
      <c r="B57" s="13" t="s">
        <v>131</v>
      </c>
      <c r="C57" s="10">
        <v>24</v>
      </c>
      <c r="D57" s="37" t="s">
        <v>73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11">
        <f>SUM(E57:I57)</f>
        <v>0</v>
      </c>
      <c r="K57" s="13"/>
      <c r="L57" s="5"/>
      <c r="M57" s="34" t="s">
        <v>36</v>
      </c>
      <c r="N57" s="31" t="s">
        <v>74</v>
      </c>
      <c r="O57" s="32">
        <v>8</v>
      </c>
      <c r="P57" s="32" t="s">
        <v>26</v>
      </c>
    </row>
    <row r="58" spans="1:16" ht="50.1" customHeight="1">
      <c r="A58" s="13">
        <v>52</v>
      </c>
      <c r="B58" s="13" t="s">
        <v>131</v>
      </c>
      <c r="C58" s="10">
        <v>25</v>
      </c>
      <c r="D58" s="37" t="s">
        <v>75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11">
        <f>SUM(E58:I58)</f>
        <v>0</v>
      </c>
      <c r="K58" s="13"/>
      <c r="L58" s="5"/>
      <c r="M58" s="34" t="s">
        <v>76</v>
      </c>
      <c r="N58" s="31" t="s">
        <v>77</v>
      </c>
      <c r="O58" s="32">
        <v>8</v>
      </c>
      <c r="P58" s="32" t="s">
        <v>32</v>
      </c>
    </row>
    <row r="59" spans="1:16" ht="47.25" customHeight="1">
      <c r="A59" s="13">
        <v>53</v>
      </c>
      <c r="B59" s="13" t="s">
        <v>131</v>
      </c>
      <c r="C59" s="10">
        <v>31</v>
      </c>
      <c r="D59" s="37" t="s">
        <v>88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11">
        <f>SUM(E59:I59)</f>
        <v>0</v>
      </c>
      <c r="K59" s="13"/>
      <c r="L59" s="5"/>
      <c r="M59" s="34" t="s">
        <v>54</v>
      </c>
      <c r="N59" s="31" t="s">
        <v>55</v>
      </c>
      <c r="O59" s="32">
        <v>8</v>
      </c>
      <c r="P59" s="32" t="s">
        <v>32</v>
      </c>
    </row>
    <row r="60" spans="1:16" ht="40.5" customHeight="1">
      <c r="A60" s="13">
        <v>54</v>
      </c>
      <c r="B60" s="13" t="s">
        <v>131</v>
      </c>
      <c r="C60" s="10">
        <v>32</v>
      </c>
      <c r="D60" s="37" t="s">
        <v>89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11">
        <f>SUM(E60:I60)</f>
        <v>0</v>
      </c>
      <c r="K60" s="13"/>
      <c r="L60" s="5"/>
      <c r="M60" s="34" t="s">
        <v>54</v>
      </c>
      <c r="N60" s="31" t="s">
        <v>55</v>
      </c>
      <c r="O60" s="32">
        <v>7</v>
      </c>
      <c r="P60" s="32" t="s">
        <v>128</v>
      </c>
    </row>
    <row r="61" spans="1:16" ht="50.1" customHeight="1">
      <c r="A61" s="13">
        <v>55</v>
      </c>
      <c r="B61" s="13" t="s">
        <v>131</v>
      </c>
      <c r="C61" s="10">
        <v>51</v>
      </c>
      <c r="D61" s="37" t="s">
        <v>123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11">
        <f>SUM(E61:I61)</f>
        <v>0</v>
      </c>
      <c r="K61" s="13"/>
      <c r="L61" s="8"/>
      <c r="M61" s="34" t="s">
        <v>24</v>
      </c>
      <c r="N61" s="31" t="s">
        <v>25</v>
      </c>
      <c r="O61" s="32">
        <v>8</v>
      </c>
      <c r="P61" s="32" t="s">
        <v>32</v>
      </c>
    </row>
  </sheetData>
  <sortState ref="B7:O61">
    <sortCondition descending="1" ref="J7:J61"/>
  </sortState>
  <mergeCells count="15">
    <mergeCell ref="P5:P6"/>
    <mergeCell ref="A1:P3"/>
    <mergeCell ref="A4:D4"/>
    <mergeCell ref="E4:P4"/>
    <mergeCell ref="A5:A6"/>
    <mergeCell ref="C5:C6"/>
    <mergeCell ref="D5:D6"/>
    <mergeCell ref="B5:B6"/>
    <mergeCell ref="E5:I5"/>
    <mergeCell ref="J5:J6"/>
    <mergeCell ref="K5:K6"/>
    <mergeCell ref="L5:L6"/>
    <mergeCell ref="M5:M6"/>
    <mergeCell ref="N5:N6"/>
    <mergeCell ref="O5:O6"/>
  </mergeCells>
  <hyperlinks>
    <hyperlink ref="N39" r:id="rId1" display="https://kh.isuo.org/ru/schools/view/id/11629"/>
  </hyperlinks>
  <pageMargins left="0.7" right="0.7" top="0.75" bottom="0.75" header="0.3" footer="0.3"/>
  <pageSetup paperSize="9" scale="52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1"/>
  <sheetViews>
    <sheetView view="pageBreakPreview" topLeftCell="A4" zoomScale="79" zoomScaleNormal="100" zoomScaleSheetLayoutView="79" workbookViewId="0">
      <selection activeCell="N19" sqref="N19"/>
    </sheetView>
  </sheetViews>
  <sheetFormatPr defaultRowHeight="14.4"/>
  <cols>
    <col min="1" max="2" width="8.88671875" customWidth="1"/>
    <col min="3" max="3" width="10" bestFit="1" customWidth="1"/>
    <col min="4" max="4" width="27.88671875" customWidth="1"/>
    <col min="5" max="9" width="10.6640625" customWidth="1"/>
    <col min="10" max="10" width="29.5546875" bestFit="1" customWidth="1"/>
    <col min="11" max="11" width="10.109375" customWidth="1"/>
    <col min="12" max="12" width="8.33203125" hidden="1" customWidth="1"/>
    <col min="13" max="13" width="20.88671875" customWidth="1"/>
    <col min="14" max="14" width="60.33203125" customWidth="1"/>
    <col min="15" max="15" width="11.109375" customWidth="1"/>
    <col min="16" max="16" width="0.109375" hidden="1" customWidth="1"/>
  </cols>
  <sheetData>
    <row r="1" spans="1:19">
      <c r="A1" s="17" t="s">
        <v>0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9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9" ht="52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9" ht="35.4">
      <c r="A4" s="19" t="s">
        <v>132</v>
      </c>
      <c r="B4" s="19"/>
      <c r="C4" s="20"/>
      <c r="D4" s="20"/>
      <c r="E4" s="21" t="s">
        <v>2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9" ht="20.399999999999999">
      <c r="A5" s="22" t="s">
        <v>3</v>
      </c>
      <c r="B5" s="24" t="s">
        <v>130</v>
      </c>
      <c r="C5" s="23" t="s">
        <v>4</v>
      </c>
      <c r="D5" s="23" t="s">
        <v>347</v>
      </c>
      <c r="E5" s="26" t="s">
        <v>5</v>
      </c>
      <c r="F5" s="27"/>
      <c r="G5" s="27"/>
      <c r="H5" s="27"/>
      <c r="I5" s="28"/>
      <c r="J5" s="16" t="s">
        <v>6</v>
      </c>
      <c r="K5" s="16" t="s">
        <v>7</v>
      </c>
      <c r="L5" s="16" t="s">
        <v>8</v>
      </c>
      <c r="M5" s="16" t="s">
        <v>9</v>
      </c>
      <c r="N5" s="16" t="s">
        <v>10</v>
      </c>
      <c r="O5" s="29" t="s">
        <v>11</v>
      </c>
      <c r="P5" s="16" t="s">
        <v>12</v>
      </c>
    </row>
    <row r="6" spans="1:19" ht="20.399999999999999">
      <c r="A6" s="22"/>
      <c r="B6" s="25"/>
      <c r="C6" s="23"/>
      <c r="D6" s="23"/>
      <c r="E6" s="15">
        <v>1</v>
      </c>
      <c r="F6" s="15">
        <v>2</v>
      </c>
      <c r="G6" s="15">
        <v>3</v>
      </c>
      <c r="H6" s="15">
        <v>4</v>
      </c>
      <c r="I6" s="15">
        <v>5</v>
      </c>
      <c r="J6" s="16"/>
      <c r="K6" s="16"/>
      <c r="L6" s="16"/>
      <c r="M6" s="16"/>
      <c r="N6" s="16"/>
      <c r="O6" s="29"/>
      <c r="P6" s="16"/>
    </row>
    <row r="7" spans="1:19" ht="50.1" customHeight="1">
      <c r="A7" s="13">
        <v>1</v>
      </c>
      <c r="B7" s="13" t="s">
        <v>133</v>
      </c>
      <c r="C7" s="10">
        <v>64</v>
      </c>
      <c r="D7" s="37" t="s">
        <v>227</v>
      </c>
      <c r="E7" s="9">
        <v>5</v>
      </c>
      <c r="F7" s="9">
        <v>5</v>
      </c>
      <c r="G7" s="9">
        <v>5</v>
      </c>
      <c r="H7" s="9">
        <v>5</v>
      </c>
      <c r="I7" s="9">
        <v>5</v>
      </c>
      <c r="J7" s="11">
        <f>SUM(E7:I7)</f>
        <v>25</v>
      </c>
      <c r="K7" s="11" t="s">
        <v>348</v>
      </c>
      <c r="L7" s="38"/>
      <c r="M7" s="31" t="s">
        <v>14</v>
      </c>
      <c r="N7" s="31" t="s">
        <v>21</v>
      </c>
      <c r="O7" s="32">
        <v>9</v>
      </c>
      <c r="P7" s="32" t="s">
        <v>136</v>
      </c>
      <c r="Q7" s="12"/>
      <c r="R7" s="12"/>
      <c r="S7" s="12"/>
    </row>
    <row r="8" spans="1:19" ht="50.1" customHeight="1">
      <c r="A8" s="13">
        <v>2</v>
      </c>
      <c r="B8" s="13" t="s">
        <v>133</v>
      </c>
      <c r="C8" s="10">
        <v>55</v>
      </c>
      <c r="D8" s="37" t="s">
        <v>217</v>
      </c>
      <c r="E8" s="9">
        <v>4</v>
      </c>
      <c r="F8" s="9">
        <v>4</v>
      </c>
      <c r="G8" s="9">
        <v>4</v>
      </c>
      <c r="H8" s="9">
        <v>5</v>
      </c>
      <c r="I8" s="9">
        <v>5</v>
      </c>
      <c r="J8" s="11">
        <f>SUM(E8:I8)</f>
        <v>22</v>
      </c>
      <c r="K8" s="11" t="s">
        <v>348</v>
      </c>
      <c r="L8" s="5"/>
      <c r="M8" s="31" t="s">
        <v>14</v>
      </c>
      <c r="N8" s="31" t="s">
        <v>21</v>
      </c>
      <c r="O8" s="32">
        <v>9</v>
      </c>
      <c r="P8" s="32" t="s">
        <v>139</v>
      </c>
      <c r="Q8" s="12"/>
      <c r="R8" s="12"/>
      <c r="S8" s="12"/>
    </row>
    <row r="9" spans="1:19" ht="50.1" customHeight="1">
      <c r="A9" s="13">
        <v>3</v>
      </c>
      <c r="B9" s="13" t="s">
        <v>133</v>
      </c>
      <c r="C9" s="10">
        <v>13</v>
      </c>
      <c r="D9" s="37" t="s">
        <v>160</v>
      </c>
      <c r="E9" s="9">
        <v>4.5</v>
      </c>
      <c r="F9" s="9">
        <v>4</v>
      </c>
      <c r="G9" s="9">
        <v>4</v>
      </c>
      <c r="H9" s="9">
        <v>2</v>
      </c>
      <c r="I9" s="9">
        <v>5</v>
      </c>
      <c r="J9" s="11">
        <f>SUM(E9:I9)</f>
        <v>19.5</v>
      </c>
      <c r="K9" s="11" t="s">
        <v>349</v>
      </c>
      <c r="L9" s="8"/>
      <c r="M9" s="31" t="s">
        <v>30</v>
      </c>
      <c r="N9" s="31" t="s">
        <v>31</v>
      </c>
      <c r="O9" s="32">
        <v>9</v>
      </c>
      <c r="P9" s="32" t="s">
        <v>141</v>
      </c>
      <c r="Q9" s="12"/>
      <c r="R9" s="12"/>
      <c r="S9" s="12"/>
    </row>
    <row r="10" spans="1:19" ht="50.1" customHeight="1">
      <c r="A10" s="13">
        <v>4</v>
      </c>
      <c r="B10" s="13" t="s">
        <v>133</v>
      </c>
      <c r="C10" s="10">
        <v>53</v>
      </c>
      <c r="D10" s="37" t="s">
        <v>215</v>
      </c>
      <c r="E10" s="9">
        <v>5</v>
      </c>
      <c r="F10" s="9">
        <v>4</v>
      </c>
      <c r="G10" s="9">
        <v>0</v>
      </c>
      <c r="H10" s="9">
        <v>5</v>
      </c>
      <c r="I10" s="9">
        <v>5</v>
      </c>
      <c r="J10" s="11">
        <f>SUM(E10:I10)</f>
        <v>19</v>
      </c>
      <c r="K10" s="11" t="s">
        <v>349</v>
      </c>
      <c r="L10" s="4"/>
      <c r="M10" s="31" t="s">
        <v>30</v>
      </c>
      <c r="N10" s="31" t="s">
        <v>31</v>
      </c>
      <c r="O10" s="32">
        <v>9</v>
      </c>
      <c r="P10" s="32" t="s">
        <v>143</v>
      </c>
      <c r="Q10" s="12"/>
      <c r="R10" s="12"/>
      <c r="S10" s="12"/>
    </row>
    <row r="11" spans="1:19" ht="50.1" customHeight="1">
      <c r="A11" s="13">
        <v>5</v>
      </c>
      <c r="B11" s="13" t="s">
        <v>133</v>
      </c>
      <c r="C11" s="10">
        <v>35</v>
      </c>
      <c r="D11" s="37" t="s">
        <v>189</v>
      </c>
      <c r="E11" s="9">
        <v>4.5</v>
      </c>
      <c r="F11" s="9">
        <v>4</v>
      </c>
      <c r="G11" s="9">
        <v>5</v>
      </c>
      <c r="H11" s="9">
        <v>5</v>
      </c>
      <c r="I11" s="9">
        <v>0</v>
      </c>
      <c r="J11" s="11">
        <f>SUM(E11:I11)</f>
        <v>18.5</v>
      </c>
      <c r="K11" s="11" t="s">
        <v>349</v>
      </c>
      <c r="L11" s="5"/>
      <c r="M11" s="31" t="s">
        <v>30</v>
      </c>
      <c r="N11" s="31" t="s">
        <v>31</v>
      </c>
      <c r="O11" s="32">
        <v>9</v>
      </c>
      <c r="P11" s="32" t="s">
        <v>145</v>
      </c>
      <c r="Q11" s="12"/>
      <c r="R11" s="12"/>
      <c r="S11" s="12"/>
    </row>
    <row r="12" spans="1:19" ht="50.1" customHeight="1">
      <c r="A12" s="13">
        <v>6</v>
      </c>
      <c r="B12" s="13" t="s">
        <v>133</v>
      </c>
      <c r="C12" s="10">
        <v>52</v>
      </c>
      <c r="D12" s="37" t="s">
        <v>214</v>
      </c>
      <c r="E12" s="9">
        <v>5</v>
      </c>
      <c r="F12" s="9">
        <v>2</v>
      </c>
      <c r="G12" s="9">
        <v>5</v>
      </c>
      <c r="H12" s="9">
        <v>4</v>
      </c>
      <c r="I12" s="9">
        <v>1</v>
      </c>
      <c r="J12" s="11">
        <f>SUM(E12:I12)</f>
        <v>17</v>
      </c>
      <c r="K12" s="11" t="s">
        <v>349</v>
      </c>
      <c r="L12" s="8"/>
      <c r="M12" s="31" t="s">
        <v>30</v>
      </c>
      <c r="N12" s="31" t="s">
        <v>31</v>
      </c>
      <c r="O12" s="32">
        <v>9</v>
      </c>
      <c r="P12" s="32" t="s">
        <v>145</v>
      </c>
      <c r="Q12" s="12"/>
      <c r="R12" s="12"/>
      <c r="S12" s="12"/>
    </row>
    <row r="13" spans="1:19" ht="50.1" customHeight="1">
      <c r="A13" s="13">
        <v>7</v>
      </c>
      <c r="B13" s="13" t="s">
        <v>133</v>
      </c>
      <c r="C13" s="10">
        <v>5</v>
      </c>
      <c r="D13" s="37" t="s">
        <v>144</v>
      </c>
      <c r="E13" s="9">
        <v>1</v>
      </c>
      <c r="F13" s="9">
        <v>0.5</v>
      </c>
      <c r="G13" s="9">
        <v>5</v>
      </c>
      <c r="H13" s="9">
        <v>5</v>
      </c>
      <c r="I13" s="9">
        <v>5</v>
      </c>
      <c r="J13" s="11">
        <f>SUM(E13:I13)</f>
        <v>16.5</v>
      </c>
      <c r="K13" s="11" t="s">
        <v>349</v>
      </c>
      <c r="L13" s="8"/>
      <c r="M13" s="31" t="s">
        <v>30</v>
      </c>
      <c r="N13" s="31" t="s">
        <v>31</v>
      </c>
      <c r="O13" s="32">
        <v>9</v>
      </c>
      <c r="P13" s="32" t="s">
        <v>145</v>
      </c>
      <c r="Q13" s="12"/>
      <c r="R13" s="12"/>
      <c r="S13" s="12"/>
    </row>
    <row r="14" spans="1:19" ht="50.1" customHeight="1">
      <c r="A14" s="13">
        <v>8</v>
      </c>
      <c r="B14" s="13" t="s">
        <v>133</v>
      </c>
      <c r="C14" s="10">
        <v>24</v>
      </c>
      <c r="D14" s="37" t="s">
        <v>174</v>
      </c>
      <c r="E14" s="9">
        <v>5</v>
      </c>
      <c r="F14" s="9">
        <v>0</v>
      </c>
      <c r="G14" s="9">
        <v>5</v>
      </c>
      <c r="H14" s="9">
        <v>1.5</v>
      </c>
      <c r="I14" s="9">
        <v>5</v>
      </c>
      <c r="J14" s="11">
        <f>SUM(E14:I14)</f>
        <v>16.5</v>
      </c>
      <c r="K14" s="11" t="s">
        <v>349</v>
      </c>
      <c r="L14" s="5"/>
      <c r="M14" s="31" t="s">
        <v>30</v>
      </c>
      <c r="N14" s="31" t="s">
        <v>31</v>
      </c>
      <c r="O14" s="32">
        <v>9</v>
      </c>
      <c r="P14" s="32" t="s">
        <v>150</v>
      </c>
      <c r="Q14" s="12"/>
      <c r="R14" s="12"/>
      <c r="S14" s="12"/>
    </row>
    <row r="15" spans="1:19" ht="50.1" customHeight="1">
      <c r="A15" s="13">
        <v>9</v>
      </c>
      <c r="B15" s="13" t="s">
        <v>133</v>
      </c>
      <c r="C15" s="10">
        <v>7</v>
      </c>
      <c r="D15" s="37" t="s">
        <v>147</v>
      </c>
      <c r="E15" s="9">
        <v>1</v>
      </c>
      <c r="F15" s="9">
        <v>4</v>
      </c>
      <c r="G15" s="9">
        <v>3</v>
      </c>
      <c r="H15" s="9">
        <v>4</v>
      </c>
      <c r="I15" s="9">
        <v>4</v>
      </c>
      <c r="J15" s="11">
        <f>SUM(E15:I15)</f>
        <v>16</v>
      </c>
      <c r="K15" s="11" t="s">
        <v>349</v>
      </c>
      <c r="L15" s="5"/>
      <c r="M15" s="31" t="s">
        <v>30</v>
      </c>
      <c r="N15" s="31" t="s">
        <v>31</v>
      </c>
      <c r="O15" s="32">
        <v>9</v>
      </c>
      <c r="P15" s="32" t="s">
        <v>152</v>
      </c>
      <c r="Q15" s="12"/>
      <c r="R15" s="12"/>
      <c r="S15" s="12"/>
    </row>
    <row r="16" spans="1:19" ht="50.1" customHeight="1">
      <c r="A16" s="13">
        <v>10</v>
      </c>
      <c r="B16" s="13" t="s">
        <v>133</v>
      </c>
      <c r="C16" s="13">
        <v>18</v>
      </c>
      <c r="D16" s="37" t="s">
        <v>165</v>
      </c>
      <c r="E16" s="11">
        <v>5</v>
      </c>
      <c r="F16" s="11">
        <v>2</v>
      </c>
      <c r="G16" s="11">
        <v>1.5</v>
      </c>
      <c r="H16" s="11">
        <v>5</v>
      </c>
      <c r="I16" s="11">
        <v>2</v>
      </c>
      <c r="J16" s="11">
        <f>SUM(E16:I16)</f>
        <v>15.5</v>
      </c>
      <c r="K16" s="11" t="s">
        <v>349</v>
      </c>
      <c r="L16" s="4"/>
      <c r="M16" s="31" t="s">
        <v>54</v>
      </c>
      <c r="N16" s="31" t="s">
        <v>166</v>
      </c>
      <c r="O16" s="32">
        <v>9</v>
      </c>
      <c r="P16" s="32" t="s">
        <v>22</v>
      </c>
      <c r="Q16" s="12"/>
      <c r="R16" s="12"/>
      <c r="S16" s="12"/>
    </row>
    <row r="17" spans="1:16" ht="50.1" customHeight="1">
      <c r="A17" s="13">
        <v>11</v>
      </c>
      <c r="B17" s="13" t="s">
        <v>133</v>
      </c>
      <c r="C17" s="13">
        <v>37</v>
      </c>
      <c r="D17" s="37" t="s">
        <v>194</v>
      </c>
      <c r="E17" s="11">
        <v>0.5</v>
      </c>
      <c r="F17" s="11">
        <v>0.5</v>
      </c>
      <c r="G17" s="11">
        <v>4</v>
      </c>
      <c r="H17" s="11">
        <v>5</v>
      </c>
      <c r="I17" s="11">
        <v>5</v>
      </c>
      <c r="J17" s="11">
        <f>SUM(E17:I17)</f>
        <v>15</v>
      </c>
      <c r="K17" s="11" t="s">
        <v>349</v>
      </c>
      <c r="L17" s="3"/>
      <c r="M17" s="31" t="s">
        <v>30</v>
      </c>
      <c r="N17" s="31" t="s">
        <v>31</v>
      </c>
      <c r="O17" s="32">
        <v>9</v>
      </c>
      <c r="P17" s="32" t="s">
        <v>156</v>
      </c>
    </row>
    <row r="18" spans="1:16" ht="50.1" customHeight="1">
      <c r="A18" s="13">
        <v>12</v>
      </c>
      <c r="B18" s="13" t="s">
        <v>133</v>
      </c>
      <c r="C18" s="10">
        <v>11</v>
      </c>
      <c r="D18" s="37" t="s">
        <v>154</v>
      </c>
      <c r="E18" s="9">
        <v>0</v>
      </c>
      <c r="F18" s="9">
        <v>4</v>
      </c>
      <c r="G18" s="9">
        <v>0.5</v>
      </c>
      <c r="H18" s="9">
        <v>5</v>
      </c>
      <c r="I18" s="9">
        <v>5</v>
      </c>
      <c r="J18" s="11">
        <f>SUM(E18:I18)</f>
        <v>14.5</v>
      </c>
      <c r="K18" s="11" t="s">
        <v>349</v>
      </c>
      <c r="L18" s="4"/>
      <c r="M18" s="31" t="s">
        <v>64</v>
      </c>
      <c r="N18" s="31" t="s">
        <v>155</v>
      </c>
      <c r="O18" s="32">
        <v>9</v>
      </c>
      <c r="P18" s="32" t="s">
        <v>159</v>
      </c>
    </row>
    <row r="19" spans="1:16" ht="50.1" customHeight="1">
      <c r="A19" s="13">
        <v>13</v>
      </c>
      <c r="B19" s="13" t="s">
        <v>133</v>
      </c>
      <c r="C19" s="10">
        <v>49</v>
      </c>
      <c r="D19" s="37" t="s">
        <v>211</v>
      </c>
      <c r="E19" s="9">
        <v>2</v>
      </c>
      <c r="F19" s="9">
        <v>5</v>
      </c>
      <c r="G19" s="9">
        <v>1</v>
      </c>
      <c r="H19" s="9">
        <v>3</v>
      </c>
      <c r="I19" s="9">
        <v>3.5</v>
      </c>
      <c r="J19" s="11">
        <f>SUM(E19:I19)</f>
        <v>14.5</v>
      </c>
      <c r="K19" s="11" t="s">
        <v>349</v>
      </c>
      <c r="L19" s="5"/>
      <c r="M19" s="31" t="s">
        <v>24</v>
      </c>
      <c r="N19" s="31" t="s">
        <v>25</v>
      </c>
      <c r="O19" s="32">
        <v>9</v>
      </c>
      <c r="P19" s="32" t="s">
        <v>143</v>
      </c>
    </row>
    <row r="20" spans="1:16" ht="50.1" customHeight="1">
      <c r="A20" s="13">
        <v>14</v>
      </c>
      <c r="B20" s="13" t="s">
        <v>133</v>
      </c>
      <c r="C20" s="13">
        <v>34</v>
      </c>
      <c r="D20" s="37" t="s">
        <v>188</v>
      </c>
      <c r="E20" s="11">
        <v>5</v>
      </c>
      <c r="F20" s="11">
        <v>1</v>
      </c>
      <c r="G20" s="11">
        <v>4</v>
      </c>
      <c r="H20" s="11">
        <v>0</v>
      </c>
      <c r="I20" s="11">
        <v>4</v>
      </c>
      <c r="J20" s="11">
        <f>SUM(E20:I20)</f>
        <v>14</v>
      </c>
      <c r="K20" s="11" t="s">
        <v>349</v>
      </c>
      <c r="L20" s="3"/>
      <c r="M20" s="31" t="s">
        <v>30</v>
      </c>
      <c r="N20" s="31" t="s">
        <v>31</v>
      </c>
      <c r="O20" s="32">
        <v>9</v>
      </c>
      <c r="P20" s="32" t="s">
        <v>38</v>
      </c>
    </row>
    <row r="21" spans="1:16" ht="50.1" customHeight="1">
      <c r="A21" s="13">
        <v>15</v>
      </c>
      <c r="B21" s="13" t="s">
        <v>133</v>
      </c>
      <c r="C21" s="10">
        <v>51</v>
      </c>
      <c r="D21" s="37" t="s">
        <v>213</v>
      </c>
      <c r="E21" s="9">
        <v>1</v>
      </c>
      <c r="F21" s="9">
        <v>4</v>
      </c>
      <c r="G21" s="9">
        <v>5</v>
      </c>
      <c r="H21" s="9">
        <v>1</v>
      </c>
      <c r="I21" s="9">
        <v>3</v>
      </c>
      <c r="J21" s="11">
        <f>SUM(E21:I21)</f>
        <v>14</v>
      </c>
      <c r="K21" s="11" t="s">
        <v>349</v>
      </c>
      <c r="L21" s="8"/>
      <c r="M21" s="31" t="s">
        <v>30</v>
      </c>
      <c r="N21" s="31" t="s">
        <v>31</v>
      </c>
      <c r="O21" s="32">
        <v>9</v>
      </c>
      <c r="P21" s="32" t="s">
        <v>22</v>
      </c>
    </row>
    <row r="22" spans="1:16" ht="50.1" customHeight="1">
      <c r="A22" s="13">
        <v>16</v>
      </c>
      <c r="B22" s="13" t="s">
        <v>133</v>
      </c>
      <c r="C22" s="10">
        <v>23</v>
      </c>
      <c r="D22" s="37" t="s">
        <v>172</v>
      </c>
      <c r="E22" s="9">
        <v>1</v>
      </c>
      <c r="F22" s="9">
        <v>1</v>
      </c>
      <c r="G22" s="9">
        <v>4</v>
      </c>
      <c r="H22" s="9">
        <v>4</v>
      </c>
      <c r="I22" s="9">
        <v>3</v>
      </c>
      <c r="J22" s="11">
        <f>SUM(E22:I22)</f>
        <v>13</v>
      </c>
      <c r="K22" s="11" t="s">
        <v>350</v>
      </c>
      <c r="L22" s="8"/>
      <c r="M22" s="31" t="s">
        <v>54</v>
      </c>
      <c r="N22" s="31" t="s">
        <v>93</v>
      </c>
      <c r="O22" s="32">
        <v>9</v>
      </c>
      <c r="P22" s="32" t="s">
        <v>22</v>
      </c>
    </row>
    <row r="23" spans="1:16" ht="50.1" customHeight="1">
      <c r="A23" s="13">
        <v>17</v>
      </c>
      <c r="B23" s="13" t="s">
        <v>133</v>
      </c>
      <c r="C23" s="10">
        <v>29</v>
      </c>
      <c r="D23" s="37" t="s">
        <v>183</v>
      </c>
      <c r="E23" s="9">
        <v>2</v>
      </c>
      <c r="F23" s="9">
        <v>0.5</v>
      </c>
      <c r="G23" s="9">
        <v>4</v>
      </c>
      <c r="H23" s="9">
        <v>1</v>
      </c>
      <c r="I23" s="9">
        <v>5</v>
      </c>
      <c r="J23" s="11">
        <f>SUM(E23:I23)</f>
        <v>12.5</v>
      </c>
      <c r="K23" s="11" t="s">
        <v>350</v>
      </c>
      <c r="L23" s="8"/>
      <c r="M23" s="31" t="s">
        <v>14</v>
      </c>
      <c r="N23" s="31" t="s">
        <v>21</v>
      </c>
      <c r="O23" s="32">
        <v>9</v>
      </c>
      <c r="P23" s="32" t="s">
        <v>100</v>
      </c>
    </row>
    <row r="24" spans="1:16" ht="50.1" customHeight="1">
      <c r="A24" s="13">
        <v>18</v>
      </c>
      <c r="B24" s="13" t="s">
        <v>133</v>
      </c>
      <c r="C24" s="13">
        <v>38</v>
      </c>
      <c r="D24" s="37" t="s">
        <v>195</v>
      </c>
      <c r="E24" s="11">
        <v>5</v>
      </c>
      <c r="F24" s="11">
        <v>5</v>
      </c>
      <c r="G24" s="11">
        <v>1</v>
      </c>
      <c r="H24" s="11">
        <v>1</v>
      </c>
      <c r="I24" s="11">
        <v>0</v>
      </c>
      <c r="J24" s="11">
        <f>SUM(E24:I24)</f>
        <v>12</v>
      </c>
      <c r="K24" s="11" t="s">
        <v>350</v>
      </c>
      <c r="L24" s="6"/>
      <c r="M24" s="31" t="s">
        <v>30</v>
      </c>
      <c r="N24" s="31" t="s">
        <v>31</v>
      </c>
      <c r="O24" s="32">
        <v>9</v>
      </c>
      <c r="P24" s="32" t="s">
        <v>167</v>
      </c>
    </row>
    <row r="25" spans="1:16" ht="50.1" customHeight="1">
      <c r="A25" s="13">
        <v>19</v>
      </c>
      <c r="B25" s="13" t="s">
        <v>133</v>
      </c>
      <c r="C25" s="10">
        <v>4</v>
      </c>
      <c r="D25" s="37" t="s">
        <v>142</v>
      </c>
      <c r="E25" s="9">
        <v>5</v>
      </c>
      <c r="F25" s="9">
        <v>5</v>
      </c>
      <c r="G25" s="9">
        <v>0.5</v>
      </c>
      <c r="H25" s="9">
        <v>1</v>
      </c>
      <c r="I25" s="9">
        <v>0</v>
      </c>
      <c r="J25" s="11">
        <f>SUM(E25:I25)</f>
        <v>11.5</v>
      </c>
      <c r="K25" s="11" t="s">
        <v>350</v>
      </c>
      <c r="L25" s="8"/>
      <c r="M25" s="31" t="s">
        <v>30</v>
      </c>
      <c r="N25" s="31" t="s">
        <v>31</v>
      </c>
      <c r="O25" s="32">
        <v>9</v>
      </c>
      <c r="P25" s="32" t="s">
        <v>22</v>
      </c>
    </row>
    <row r="26" spans="1:16" ht="50.1" customHeight="1">
      <c r="A26" s="13">
        <v>20</v>
      </c>
      <c r="B26" s="13" t="s">
        <v>133</v>
      </c>
      <c r="C26" s="10">
        <v>16</v>
      </c>
      <c r="D26" s="37" t="s">
        <v>163</v>
      </c>
      <c r="E26" s="9">
        <v>4</v>
      </c>
      <c r="F26" s="9">
        <v>4.5</v>
      </c>
      <c r="G26" s="9">
        <v>0</v>
      </c>
      <c r="H26" s="9">
        <v>1</v>
      </c>
      <c r="I26" s="9">
        <v>1.5</v>
      </c>
      <c r="J26" s="11">
        <f>SUM(E26:I26)</f>
        <v>11</v>
      </c>
      <c r="K26" s="11" t="s">
        <v>350</v>
      </c>
      <c r="L26" s="5"/>
      <c r="M26" s="31" t="s">
        <v>14</v>
      </c>
      <c r="N26" s="31" t="s">
        <v>21</v>
      </c>
      <c r="O26" s="32">
        <v>9</v>
      </c>
      <c r="P26" s="32" t="s">
        <v>22</v>
      </c>
    </row>
    <row r="27" spans="1:16" ht="50.1" customHeight="1">
      <c r="A27" s="13">
        <v>21</v>
      </c>
      <c r="B27" s="13" t="s">
        <v>133</v>
      </c>
      <c r="C27" s="10">
        <v>60</v>
      </c>
      <c r="D27" s="37" t="s">
        <v>222</v>
      </c>
      <c r="E27" s="9">
        <v>4.5</v>
      </c>
      <c r="F27" s="9">
        <v>4</v>
      </c>
      <c r="G27" s="9">
        <v>1</v>
      </c>
      <c r="H27" s="9">
        <v>1.5</v>
      </c>
      <c r="I27" s="9">
        <v>0</v>
      </c>
      <c r="J27" s="11">
        <f>SUM(E27:I27)</f>
        <v>11</v>
      </c>
      <c r="K27" s="11" t="s">
        <v>350</v>
      </c>
      <c r="L27" s="38"/>
      <c r="M27" s="31" t="s">
        <v>14</v>
      </c>
      <c r="N27" s="31" t="s">
        <v>21</v>
      </c>
      <c r="O27" s="32">
        <v>9</v>
      </c>
      <c r="P27" s="32" t="s">
        <v>19</v>
      </c>
    </row>
    <row r="28" spans="1:16" ht="50.1" customHeight="1">
      <c r="A28" s="13">
        <v>22</v>
      </c>
      <c r="B28" s="13" t="s">
        <v>133</v>
      </c>
      <c r="C28" s="10">
        <v>15</v>
      </c>
      <c r="D28" s="37" t="s">
        <v>162</v>
      </c>
      <c r="E28" s="9">
        <v>5</v>
      </c>
      <c r="F28" s="9">
        <v>5</v>
      </c>
      <c r="G28" s="9">
        <v>0</v>
      </c>
      <c r="H28" s="9">
        <v>0.5</v>
      </c>
      <c r="I28" s="9">
        <v>0</v>
      </c>
      <c r="J28" s="11">
        <f>SUM(E28:I28)</f>
        <v>10.5</v>
      </c>
      <c r="K28" s="11" t="s">
        <v>350</v>
      </c>
      <c r="L28" s="4"/>
      <c r="M28" s="31" t="s">
        <v>14</v>
      </c>
      <c r="N28" s="31" t="s">
        <v>21</v>
      </c>
      <c r="O28" s="32">
        <v>9</v>
      </c>
      <c r="P28" s="32" t="s">
        <v>143</v>
      </c>
    </row>
    <row r="29" spans="1:16" ht="50.1" customHeight="1">
      <c r="A29" s="13">
        <v>23</v>
      </c>
      <c r="B29" s="13" t="s">
        <v>133</v>
      </c>
      <c r="C29" s="13">
        <v>46</v>
      </c>
      <c r="D29" s="37" t="s">
        <v>205</v>
      </c>
      <c r="E29" s="11">
        <v>1</v>
      </c>
      <c r="F29" s="11">
        <v>2</v>
      </c>
      <c r="G29" s="11">
        <v>4.5</v>
      </c>
      <c r="H29" s="11">
        <v>1</v>
      </c>
      <c r="I29" s="11">
        <v>2</v>
      </c>
      <c r="J29" s="11">
        <f>SUM(E29:I29)</f>
        <v>10.5</v>
      </c>
      <c r="K29" s="11" t="s">
        <v>350</v>
      </c>
      <c r="L29" s="6"/>
      <c r="M29" s="31" t="s">
        <v>14</v>
      </c>
      <c r="N29" s="31" t="s">
        <v>206</v>
      </c>
      <c r="O29" s="32">
        <v>9</v>
      </c>
      <c r="P29" s="32" t="s">
        <v>173</v>
      </c>
    </row>
    <row r="30" spans="1:16" ht="50.1" customHeight="1">
      <c r="A30" s="13">
        <v>24</v>
      </c>
      <c r="B30" s="13" t="s">
        <v>133</v>
      </c>
      <c r="C30" s="10">
        <v>41</v>
      </c>
      <c r="D30" s="37" t="s">
        <v>199</v>
      </c>
      <c r="E30" s="9">
        <v>1</v>
      </c>
      <c r="F30" s="9">
        <v>4</v>
      </c>
      <c r="G30" s="9">
        <v>1</v>
      </c>
      <c r="H30" s="9">
        <v>1</v>
      </c>
      <c r="I30" s="9">
        <v>3</v>
      </c>
      <c r="J30" s="11">
        <f>SUM(E30:I30)</f>
        <v>10</v>
      </c>
      <c r="K30" s="11" t="s">
        <v>350</v>
      </c>
      <c r="L30" s="4"/>
      <c r="M30" s="31" t="s">
        <v>14</v>
      </c>
      <c r="N30" s="31" t="s">
        <v>18</v>
      </c>
      <c r="O30" s="32">
        <v>9</v>
      </c>
      <c r="P30" s="32" t="s">
        <v>145</v>
      </c>
    </row>
    <row r="31" spans="1:16" ht="50.1" customHeight="1">
      <c r="A31" s="13">
        <v>25</v>
      </c>
      <c r="B31" s="13" t="s">
        <v>133</v>
      </c>
      <c r="C31" s="10">
        <v>42</v>
      </c>
      <c r="D31" s="37" t="s">
        <v>201</v>
      </c>
      <c r="E31" s="9">
        <v>0.5</v>
      </c>
      <c r="F31" s="9">
        <v>2</v>
      </c>
      <c r="G31" s="9">
        <v>0</v>
      </c>
      <c r="H31" s="9">
        <v>4.5</v>
      </c>
      <c r="I31" s="9">
        <v>3</v>
      </c>
      <c r="J31" s="11">
        <f>SUM(E31:I31)</f>
        <v>10</v>
      </c>
      <c r="K31" s="11" t="s">
        <v>350</v>
      </c>
      <c r="L31" s="4"/>
      <c r="M31" s="31" t="s">
        <v>14</v>
      </c>
      <c r="N31" s="31" t="s">
        <v>21</v>
      </c>
      <c r="O31" s="32">
        <v>9</v>
      </c>
      <c r="P31" s="32" t="s">
        <v>177</v>
      </c>
    </row>
    <row r="32" spans="1:16" ht="50.1" customHeight="1">
      <c r="A32" s="13">
        <v>26</v>
      </c>
      <c r="B32" s="13" t="s">
        <v>133</v>
      </c>
      <c r="C32" s="10">
        <v>61</v>
      </c>
      <c r="D32" s="37" t="s">
        <v>223</v>
      </c>
      <c r="E32" s="9">
        <v>1</v>
      </c>
      <c r="F32" s="9">
        <v>4</v>
      </c>
      <c r="G32" s="9">
        <v>0</v>
      </c>
      <c r="H32" s="9">
        <v>2</v>
      </c>
      <c r="I32" s="9">
        <v>3</v>
      </c>
      <c r="J32" s="11">
        <f>SUM(E32:I32)</f>
        <v>10</v>
      </c>
      <c r="K32" s="11" t="s">
        <v>350</v>
      </c>
      <c r="L32" s="38"/>
      <c r="M32" s="31" t="s">
        <v>24</v>
      </c>
      <c r="N32" s="31" t="s">
        <v>224</v>
      </c>
      <c r="O32" s="32">
        <v>9</v>
      </c>
      <c r="P32" s="32" t="s">
        <v>103</v>
      </c>
    </row>
    <row r="33" spans="1:16" ht="50.1" customHeight="1">
      <c r="A33" s="13">
        <v>27</v>
      </c>
      <c r="B33" s="13" t="s">
        <v>133</v>
      </c>
      <c r="C33" s="13">
        <v>19</v>
      </c>
      <c r="D33" s="37" t="s">
        <v>168</v>
      </c>
      <c r="E33" s="11">
        <v>0.5</v>
      </c>
      <c r="F33" s="11">
        <v>4</v>
      </c>
      <c r="G33" s="11">
        <v>1</v>
      </c>
      <c r="H33" s="11">
        <v>0</v>
      </c>
      <c r="I33" s="11">
        <v>4</v>
      </c>
      <c r="J33" s="11">
        <f>SUM(E33:I33)</f>
        <v>9.5</v>
      </c>
      <c r="K33" s="11" t="s">
        <v>350</v>
      </c>
      <c r="L33" s="7"/>
      <c r="M33" s="31" t="s">
        <v>14</v>
      </c>
      <c r="N33" s="31" t="s">
        <v>21</v>
      </c>
      <c r="O33" s="32">
        <v>9</v>
      </c>
      <c r="P33" s="32" t="s">
        <v>181</v>
      </c>
    </row>
    <row r="34" spans="1:16" ht="50.1" customHeight="1">
      <c r="A34" s="13">
        <v>28</v>
      </c>
      <c r="B34" s="13" t="s">
        <v>133</v>
      </c>
      <c r="C34" s="10">
        <v>39</v>
      </c>
      <c r="D34" s="37" t="s">
        <v>196</v>
      </c>
      <c r="E34" s="9">
        <v>0.5</v>
      </c>
      <c r="F34" s="9">
        <v>0</v>
      </c>
      <c r="G34" s="9">
        <v>4.5</v>
      </c>
      <c r="H34" s="9">
        <v>0.5</v>
      </c>
      <c r="I34" s="9">
        <v>4</v>
      </c>
      <c r="J34" s="11">
        <f>SUM(E34:I34)</f>
        <v>9.5</v>
      </c>
      <c r="K34" s="11" t="s">
        <v>350</v>
      </c>
      <c r="L34" s="4"/>
      <c r="M34" s="31" t="s">
        <v>14</v>
      </c>
      <c r="N34" s="31" t="s">
        <v>21</v>
      </c>
      <c r="O34" s="32">
        <v>9</v>
      </c>
      <c r="P34" s="32" t="s">
        <v>103</v>
      </c>
    </row>
    <row r="35" spans="1:16" ht="50.1" customHeight="1">
      <c r="A35" s="13">
        <v>29</v>
      </c>
      <c r="B35" s="13" t="s">
        <v>133</v>
      </c>
      <c r="C35" s="13">
        <v>17</v>
      </c>
      <c r="D35" s="37" t="s">
        <v>164</v>
      </c>
      <c r="E35" s="11">
        <v>2</v>
      </c>
      <c r="F35" s="11">
        <v>0.5</v>
      </c>
      <c r="G35" s="11">
        <v>0</v>
      </c>
      <c r="H35" s="11">
        <v>5</v>
      </c>
      <c r="I35" s="11">
        <v>1</v>
      </c>
      <c r="J35" s="11">
        <f>SUM(E35:I35)</f>
        <v>8.5</v>
      </c>
      <c r="K35" s="11" t="s">
        <v>350</v>
      </c>
      <c r="L35" s="4"/>
      <c r="M35" s="31" t="s">
        <v>54</v>
      </c>
      <c r="N35" s="31" t="s">
        <v>99</v>
      </c>
      <c r="O35" s="32">
        <v>9</v>
      </c>
      <c r="P35" s="32" t="s">
        <v>22</v>
      </c>
    </row>
    <row r="36" spans="1:16" ht="50.1" customHeight="1">
      <c r="A36" s="13">
        <v>30</v>
      </c>
      <c r="B36" s="13" t="s">
        <v>133</v>
      </c>
      <c r="C36" s="10">
        <v>54</v>
      </c>
      <c r="D36" s="37" t="s">
        <v>216</v>
      </c>
      <c r="E36" s="9">
        <v>2</v>
      </c>
      <c r="F36" s="9">
        <v>2</v>
      </c>
      <c r="G36" s="9">
        <v>3</v>
      </c>
      <c r="H36" s="9">
        <v>1</v>
      </c>
      <c r="I36" s="9">
        <v>0</v>
      </c>
      <c r="J36" s="11">
        <f>SUM(E36:I36)</f>
        <v>8</v>
      </c>
      <c r="K36" s="11"/>
      <c r="L36" s="4"/>
      <c r="M36" s="31" t="s">
        <v>54</v>
      </c>
      <c r="N36" s="31" t="s">
        <v>55</v>
      </c>
      <c r="O36" s="32">
        <v>9</v>
      </c>
      <c r="P36" s="32" t="s">
        <v>330</v>
      </c>
    </row>
    <row r="37" spans="1:16" ht="50.1" customHeight="1">
      <c r="A37" s="13">
        <v>31</v>
      </c>
      <c r="B37" s="13" t="s">
        <v>133</v>
      </c>
      <c r="C37" s="10">
        <v>30</v>
      </c>
      <c r="D37" s="37" t="s">
        <v>184</v>
      </c>
      <c r="E37" s="9">
        <v>1</v>
      </c>
      <c r="F37" s="9">
        <v>0</v>
      </c>
      <c r="G37" s="9">
        <v>2</v>
      </c>
      <c r="H37" s="9">
        <v>0.5</v>
      </c>
      <c r="I37" s="9">
        <v>4</v>
      </c>
      <c r="J37" s="11">
        <f>SUM(E37:I37)</f>
        <v>7.5</v>
      </c>
      <c r="K37" s="11"/>
      <c r="L37" s="5"/>
      <c r="M37" s="31" t="s">
        <v>24</v>
      </c>
      <c r="N37" s="31" t="s">
        <v>25</v>
      </c>
      <c r="O37" s="32">
        <v>9</v>
      </c>
      <c r="P37" s="32" t="s">
        <v>330</v>
      </c>
    </row>
    <row r="38" spans="1:16" ht="50.1" customHeight="1">
      <c r="A38" s="13">
        <v>32</v>
      </c>
      <c r="B38" s="13" t="s">
        <v>133</v>
      </c>
      <c r="C38" s="10">
        <v>48</v>
      </c>
      <c r="D38" s="37" t="s">
        <v>209</v>
      </c>
      <c r="E38" s="9">
        <v>2</v>
      </c>
      <c r="F38" s="9">
        <v>0.5</v>
      </c>
      <c r="G38" s="9">
        <v>1</v>
      </c>
      <c r="H38" s="9">
        <v>1</v>
      </c>
      <c r="I38" s="9">
        <v>3</v>
      </c>
      <c r="J38" s="11">
        <f>SUM(E38:I38)</f>
        <v>7.5</v>
      </c>
      <c r="K38" s="11"/>
      <c r="L38" s="4"/>
      <c r="M38" s="31" t="s">
        <v>24</v>
      </c>
      <c r="N38" s="31" t="s">
        <v>210</v>
      </c>
      <c r="O38" s="32">
        <v>9</v>
      </c>
      <c r="P38" s="32" t="s">
        <v>103</v>
      </c>
    </row>
    <row r="39" spans="1:16" ht="50.1" customHeight="1">
      <c r="A39" s="13">
        <v>33</v>
      </c>
      <c r="B39" s="13" t="s">
        <v>133</v>
      </c>
      <c r="C39" s="10">
        <v>22</v>
      </c>
      <c r="D39" s="37" t="s">
        <v>171</v>
      </c>
      <c r="E39" s="9">
        <v>1</v>
      </c>
      <c r="F39" s="9">
        <v>0.5</v>
      </c>
      <c r="G39" s="9">
        <v>1.5</v>
      </c>
      <c r="H39" s="9">
        <v>1.5</v>
      </c>
      <c r="I39" s="9">
        <v>2.5</v>
      </c>
      <c r="J39" s="11">
        <f>SUM(E39:I39)</f>
        <v>7</v>
      </c>
      <c r="K39" s="11"/>
      <c r="L39" s="5"/>
      <c r="M39" s="31" t="s">
        <v>30</v>
      </c>
      <c r="N39" s="31" t="s">
        <v>31</v>
      </c>
      <c r="O39" s="32">
        <v>9</v>
      </c>
      <c r="P39" s="32" t="s">
        <v>330</v>
      </c>
    </row>
    <row r="40" spans="1:16" ht="50.1" customHeight="1">
      <c r="A40" s="13">
        <v>34</v>
      </c>
      <c r="B40" s="13" t="s">
        <v>133</v>
      </c>
      <c r="C40" s="10">
        <v>32</v>
      </c>
      <c r="D40" s="37" t="s">
        <v>186</v>
      </c>
      <c r="E40" s="9">
        <v>0</v>
      </c>
      <c r="F40" s="9">
        <v>0</v>
      </c>
      <c r="G40" s="9">
        <v>3</v>
      </c>
      <c r="H40" s="9">
        <v>1</v>
      </c>
      <c r="I40" s="9">
        <v>3</v>
      </c>
      <c r="J40" s="11">
        <f>SUM(E40:I40)</f>
        <v>7</v>
      </c>
      <c r="K40" s="11"/>
      <c r="L40" s="5"/>
      <c r="M40" s="31" t="s">
        <v>14</v>
      </c>
      <c r="N40" s="31" t="s">
        <v>102</v>
      </c>
      <c r="O40" s="32">
        <v>9</v>
      </c>
      <c r="P40" s="32" t="s">
        <v>143</v>
      </c>
    </row>
    <row r="41" spans="1:16" ht="50.1" customHeight="1">
      <c r="A41" s="13">
        <v>35</v>
      </c>
      <c r="B41" s="13" t="s">
        <v>133</v>
      </c>
      <c r="C41" s="10">
        <v>56</v>
      </c>
      <c r="D41" s="37" t="s">
        <v>218</v>
      </c>
      <c r="E41" s="9">
        <v>0</v>
      </c>
      <c r="F41" s="9">
        <v>4</v>
      </c>
      <c r="G41" s="9">
        <v>1</v>
      </c>
      <c r="H41" s="9">
        <v>1.5</v>
      </c>
      <c r="I41" s="9">
        <v>0.5</v>
      </c>
      <c r="J41" s="11">
        <f>SUM(E41:I41)</f>
        <v>7</v>
      </c>
      <c r="K41" s="11"/>
      <c r="L41" s="38"/>
      <c r="M41" s="31" t="s">
        <v>14</v>
      </c>
      <c r="N41" s="31" t="s">
        <v>21</v>
      </c>
      <c r="O41" s="32">
        <v>9</v>
      </c>
      <c r="P41" s="32" t="s">
        <v>346</v>
      </c>
    </row>
    <row r="42" spans="1:16" ht="50.1" customHeight="1">
      <c r="A42" s="13">
        <v>36</v>
      </c>
      <c r="B42" s="13" t="s">
        <v>133</v>
      </c>
      <c r="C42" s="13">
        <v>20</v>
      </c>
      <c r="D42" s="37" t="s">
        <v>169</v>
      </c>
      <c r="E42" s="11">
        <v>2</v>
      </c>
      <c r="F42" s="11">
        <v>0.5</v>
      </c>
      <c r="G42" s="11">
        <v>2</v>
      </c>
      <c r="H42" s="11">
        <v>0.5</v>
      </c>
      <c r="I42" s="11">
        <v>1.5</v>
      </c>
      <c r="J42" s="11">
        <f>SUM(E42:I42)</f>
        <v>6.5</v>
      </c>
      <c r="K42" s="11"/>
      <c r="L42" s="4"/>
      <c r="M42" s="31" t="s">
        <v>14</v>
      </c>
      <c r="N42" s="31" t="s">
        <v>21</v>
      </c>
      <c r="O42" s="32">
        <v>9</v>
      </c>
      <c r="P42" s="32" t="s">
        <v>193</v>
      </c>
    </row>
    <row r="43" spans="1:16" ht="50.1" customHeight="1">
      <c r="A43" s="13">
        <v>37</v>
      </c>
      <c r="B43" s="13" t="s">
        <v>133</v>
      </c>
      <c r="C43" s="10">
        <v>63</v>
      </c>
      <c r="D43" s="37" t="s">
        <v>226</v>
      </c>
      <c r="E43" s="9">
        <v>1</v>
      </c>
      <c r="F43" s="9">
        <v>4</v>
      </c>
      <c r="G43" s="9">
        <v>0</v>
      </c>
      <c r="H43" s="9">
        <v>1.5</v>
      </c>
      <c r="I43" s="9">
        <v>0</v>
      </c>
      <c r="J43" s="11">
        <f>SUM(E43:I43)</f>
        <v>6.5</v>
      </c>
      <c r="K43" s="11"/>
      <c r="L43" s="38"/>
      <c r="M43" s="31" t="s">
        <v>14</v>
      </c>
      <c r="N43" s="31" t="s">
        <v>21</v>
      </c>
      <c r="O43" s="32">
        <v>9</v>
      </c>
      <c r="P43" s="32" t="s">
        <v>145</v>
      </c>
    </row>
    <row r="44" spans="1:16" ht="50.1" customHeight="1">
      <c r="A44" s="13">
        <v>38</v>
      </c>
      <c r="B44" s="13" t="s">
        <v>133</v>
      </c>
      <c r="C44" s="10">
        <v>25</v>
      </c>
      <c r="D44" s="37" t="s">
        <v>175</v>
      </c>
      <c r="E44" s="9">
        <v>0.5</v>
      </c>
      <c r="F44" s="9">
        <v>0.5</v>
      </c>
      <c r="G44" s="9">
        <v>1</v>
      </c>
      <c r="H44" s="9">
        <v>2</v>
      </c>
      <c r="I44" s="9">
        <v>1.5</v>
      </c>
      <c r="J44" s="11">
        <f>SUM(E44:I44)</f>
        <v>5.5</v>
      </c>
      <c r="K44" s="11"/>
      <c r="L44" s="5"/>
      <c r="M44" s="31" t="s">
        <v>36</v>
      </c>
      <c r="N44" s="31" t="s">
        <v>176</v>
      </c>
      <c r="O44" s="32">
        <v>9</v>
      </c>
      <c r="P44" s="32" t="s">
        <v>143</v>
      </c>
    </row>
    <row r="45" spans="1:16" ht="50.1" customHeight="1">
      <c r="A45" s="13">
        <v>39</v>
      </c>
      <c r="B45" s="13" t="s">
        <v>133</v>
      </c>
      <c r="C45" s="10">
        <v>47</v>
      </c>
      <c r="D45" s="37" t="s">
        <v>208</v>
      </c>
      <c r="E45" s="9">
        <v>1</v>
      </c>
      <c r="F45" s="9">
        <v>0.5</v>
      </c>
      <c r="G45" s="9">
        <v>1</v>
      </c>
      <c r="H45" s="9">
        <v>1</v>
      </c>
      <c r="I45" s="9">
        <v>2</v>
      </c>
      <c r="J45" s="11">
        <f>SUM(E45:I45)</f>
        <v>5.5</v>
      </c>
      <c r="K45" s="11"/>
      <c r="L45" s="8"/>
      <c r="M45" s="31" t="s">
        <v>54</v>
      </c>
      <c r="N45" s="31" t="s">
        <v>93</v>
      </c>
      <c r="O45" s="32">
        <v>9</v>
      </c>
      <c r="P45" s="32" t="s">
        <v>197</v>
      </c>
    </row>
    <row r="46" spans="1:16" ht="50.1" customHeight="1">
      <c r="A46" s="13">
        <v>40</v>
      </c>
      <c r="B46" s="13" t="s">
        <v>133</v>
      </c>
      <c r="C46" s="10">
        <v>27</v>
      </c>
      <c r="D46" s="37" t="s">
        <v>179</v>
      </c>
      <c r="E46" s="9">
        <v>3</v>
      </c>
      <c r="F46" s="9">
        <v>0</v>
      </c>
      <c r="G46" s="9">
        <v>0</v>
      </c>
      <c r="H46" s="9">
        <v>1.5</v>
      </c>
      <c r="I46" s="9">
        <v>0.5</v>
      </c>
      <c r="J46" s="11">
        <f>SUM(E46:I46)</f>
        <v>5</v>
      </c>
      <c r="K46" s="11"/>
      <c r="L46" s="5"/>
      <c r="M46" s="31" t="s">
        <v>36</v>
      </c>
      <c r="N46" s="31" t="s">
        <v>180</v>
      </c>
      <c r="O46" s="32">
        <v>9</v>
      </c>
      <c r="P46" s="32" t="s">
        <v>121</v>
      </c>
    </row>
    <row r="47" spans="1:16" ht="50.1" customHeight="1">
      <c r="A47" s="13">
        <v>41</v>
      </c>
      <c r="B47" s="13" t="s">
        <v>133</v>
      </c>
      <c r="C47" s="13">
        <v>28</v>
      </c>
      <c r="D47" s="37" t="s">
        <v>182</v>
      </c>
      <c r="E47" s="11">
        <v>2</v>
      </c>
      <c r="F47" s="11">
        <v>0</v>
      </c>
      <c r="G47" s="11">
        <v>1</v>
      </c>
      <c r="H47" s="11">
        <v>0.5</v>
      </c>
      <c r="I47" s="11">
        <v>1.5</v>
      </c>
      <c r="J47" s="11">
        <f>SUM(E47:I47)</f>
        <v>5</v>
      </c>
      <c r="K47" s="11"/>
      <c r="L47" s="4"/>
      <c r="M47" s="31" t="s">
        <v>14</v>
      </c>
      <c r="N47" s="31" t="s">
        <v>102</v>
      </c>
      <c r="O47" s="32">
        <v>9</v>
      </c>
      <c r="P47" s="32" t="s">
        <v>200</v>
      </c>
    </row>
    <row r="48" spans="1:16" ht="50.1" customHeight="1">
      <c r="A48" s="13">
        <v>42</v>
      </c>
      <c r="B48" s="13" t="s">
        <v>133</v>
      </c>
      <c r="C48" s="10">
        <v>36</v>
      </c>
      <c r="D48" s="37" t="s">
        <v>190</v>
      </c>
      <c r="E48" s="9">
        <v>0</v>
      </c>
      <c r="F48" s="9">
        <v>0.5</v>
      </c>
      <c r="G48" s="9">
        <v>0.5</v>
      </c>
      <c r="H48" s="9">
        <v>0.5</v>
      </c>
      <c r="I48" s="9">
        <v>3.5</v>
      </c>
      <c r="J48" s="11">
        <f>SUM(E48:I48)</f>
        <v>5</v>
      </c>
      <c r="K48" s="11"/>
      <c r="L48" s="5"/>
      <c r="M48" s="31" t="s">
        <v>191</v>
      </c>
      <c r="N48" s="31" t="s">
        <v>192</v>
      </c>
      <c r="O48" s="32">
        <v>9</v>
      </c>
      <c r="P48" s="32" t="s">
        <v>22</v>
      </c>
    </row>
    <row r="49" spans="1:16" ht="50.1" customHeight="1">
      <c r="A49" s="13">
        <v>43</v>
      </c>
      <c r="B49" s="13" t="s">
        <v>133</v>
      </c>
      <c r="C49" s="10">
        <v>45</v>
      </c>
      <c r="D49" s="37" t="s">
        <v>204</v>
      </c>
      <c r="E49" s="9">
        <v>0</v>
      </c>
      <c r="F49" s="9">
        <v>2</v>
      </c>
      <c r="G49" s="9">
        <v>1.5</v>
      </c>
      <c r="H49" s="9">
        <v>0</v>
      </c>
      <c r="I49" s="9">
        <v>1</v>
      </c>
      <c r="J49" s="11">
        <f>SUM(E49:I49)</f>
        <v>4.5</v>
      </c>
      <c r="K49" s="11"/>
      <c r="L49" s="5"/>
      <c r="M49" s="31" t="s">
        <v>30</v>
      </c>
      <c r="N49" s="31" t="s">
        <v>31</v>
      </c>
      <c r="O49" s="32">
        <v>9</v>
      </c>
      <c r="P49" s="32" t="s">
        <v>141</v>
      </c>
    </row>
    <row r="50" spans="1:16" ht="50.1" customHeight="1">
      <c r="A50" s="13">
        <v>44</v>
      </c>
      <c r="B50" s="13" t="s">
        <v>133</v>
      </c>
      <c r="C50" s="10">
        <v>59</v>
      </c>
      <c r="D50" s="37" t="s">
        <v>221</v>
      </c>
      <c r="E50" s="9">
        <v>0.5</v>
      </c>
      <c r="F50" s="9">
        <v>0.5</v>
      </c>
      <c r="G50" s="9">
        <v>1</v>
      </c>
      <c r="H50" s="9">
        <v>1.5</v>
      </c>
      <c r="I50" s="9">
        <v>1</v>
      </c>
      <c r="J50" s="11">
        <f>SUM(E50:I50)</f>
        <v>4.5</v>
      </c>
      <c r="K50" s="11"/>
      <c r="L50" s="38"/>
      <c r="M50" s="31" t="s">
        <v>14</v>
      </c>
      <c r="N50" s="31" t="s">
        <v>21</v>
      </c>
      <c r="O50" s="32">
        <v>9</v>
      </c>
      <c r="P50" s="32" t="s">
        <v>43</v>
      </c>
    </row>
    <row r="51" spans="1:16" ht="50.1" customHeight="1">
      <c r="A51" s="13">
        <v>45</v>
      </c>
      <c r="B51" s="13" t="s">
        <v>133</v>
      </c>
      <c r="C51" s="10">
        <v>9</v>
      </c>
      <c r="D51" s="37" t="s">
        <v>151</v>
      </c>
      <c r="E51" s="9">
        <v>0.5</v>
      </c>
      <c r="F51" s="9">
        <v>0.5</v>
      </c>
      <c r="G51" s="9">
        <v>1</v>
      </c>
      <c r="H51" s="9">
        <v>1</v>
      </c>
      <c r="I51" s="9">
        <v>1</v>
      </c>
      <c r="J51" s="11">
        <f>SUM(E51:I51)</f>
        <v>4</v>
      </c>
      <c r="K51" s="11"/>
      <c r="L51" s="8"/>
      <c r="M51" s="31" t="s">
        <v>14</v>
      </c>
      <c r="N51" s="31" t="s">
        <v>18</v>
      </c>
      <c r="O51" s="32">
        <v>9</v>
      </c>
      <c r="P51" s="32" t="s">
        <v>143</v>
      </c>
    </row>
    <row r="52" spans="1:16" ht="50.1" customHeight="1">
      <c r="A52" s="13">
        <v>46</v>
      </c>
      <c r="B52" s="13" t="s">
        <v>133</v>
      </c>
      <c r="C52" s="10">
        <v>14</v>
      </c>
      <c r="D52" s="37" t="s">
        <v>161</v>
      </c>
      <c r="E52" s="9">
        <v>0</v>
      </c>
      <c r="F52" s="9">
        <v>0</v>
      </c>
      <c r="G52" s="9">
        <v>0</v>
      </c>
      <c r="H52" s="9">
        <v>2</v>
      </c>
      <c r="I52" s="9">
        <v>2</v>
      </c>
      <c r="J52" s="11">
        <f>SUM(E52:I52)</f>
        <v>4</v>
      </c>
      <c r="K52" s="11"/>
      <c r="L52" s="5"/>
      <c r="M52" s="31" t="s">
        <v>36</v>
      </c>
      <c r="N52" s="31" t="s">
        <v>37</v>
      </c>
      <c r="O52" s="32">
        <v>9</v>
      </c>
      <c r="P52" s="32" t="s">
        <v>207</v>
      </c>
    </row>
    <row r="53" spans="1:16" ht="50.1" customHeight="1">
      <c r="A53" s="13">
        <v>47</v>
      </c>
      <c r="B53" s="13" t="s">
        <v>133</v>
      </c>
      <c r="C53" s="13">
        <v>33</v>
      </c>
      <c r="D53" s="37" t="s">
        <v>187</v>
      </c>
      <c r="E53" s="11">
        <v>0</v>
      </c>
      <c r="F53" s="11">
        <v>0.5</v>
      </c>
      <c r="G53" s="11">
        <v>3</v>
      </c>
      <c r="H53" s="11">
        <v>0</v>
      </c>
      <c r="I53" s="11">
        <v>0.5</v>
      </c>
      <c r="J53" s="11">
        <f>SUM(E53:I53)</f>
        <v>4</v>
      </c>
      <c r="K53" s="11"/>
      <c r="L53" s="4"/>
      <c r="M53" s="31" t="s">
        <v>24</v>
      </c>
      <c r="N53" s="31" t="s">
        <v>25</v>
      </c>
      <c r="O53" s="32">
        <v>9</v>
      </c>
      <c r="P53" s="32" t="s">
        <v>173</v>
      </c>
    </row>
    <row r="54" spans="1:16" ht="50.1" customHeight="1">
      <c r="A54" s="13">
        <v>48</v>
      </c>
      <c r="B54" s="13" t="s">
        <v>133</v>
      </c>
      <c r="C54" s="10">
        <v>43</v>
      </c>
      <c r="D54" s="37" t="s">
        <v>202</v>
      </c>
      <c r="E54" s="9">
        <v>0</v>
      </c>
      <c r="F54" s="9">
        <v>0.5</v>
      </c>
      <c r="G54" s="9">
        <v>0.5</v>
      </c>
      <c r="H54" s="9">
        <v>1.5</v>
      </c>
      <c r="I54" s="9">
        <v>1.5</v>
      </c>
      <c r="J54" s="11">
        <f>SUM(E54:I54)</f>
        <v>4</v>
      </c>
      <c r="K54" s="11"/>
      <c r="L54" s="4"/>
      <c r="M54" s="31" t="s">
        <v>30</v>
      </c>
      <c r="N54" s="31" t="s">
        <v>114</v>
      </c>
      <c r="O54" s="34">
        <v>9</v>
      </c>
      <c r="P54" s="32" t="s">
        <v>330</v>
      </c>
    </row>
    <row r="55" spans="1:16" ht="50.1" customHeight="1">
      <c r="A55" s="13">
        <v>49</v>
      </c>
      <c r="B55" s="13" t="s">
        <v>133</v>
      </c>
      <c r="C55" s="10">
        <v>21</v>
      </c>
      <c r="D55" s="37" t="s">
        <v>170</v>
      </c>
      <c r="E55" s="9">
        <v>1</v>
      </c>
      <c r="F55" s="9">
        <v>0</v>
      </c>
      <c r="G55" s="9">
        <v>0</v>
      </c>
      <c r="H55" s="9">
        <v>0.5</v>
      </c>
      <c r="I55" s="9">
        <v>2</v>
      </c>
      <c r="J55" s="11">
        <f>SUM(E55:I55)</f>
        <v>3.5</v>
      </c>
      <c r="K55" s="11"/>
      <c r="L55" s="4"/>
      <c r="M55" s="31" t="s">
        <v>14</v>
      </c>
      <c r="N55" s="31" t="s">
        <v>18</v>
      </c>
      <c r="O55" s="32">
        <v>9</v>
      </c>
      <c r="P55" s="32" t="s">
        <v>330</v>
      </c>
    </row>
    <row r="56" spans="1:16" ht="50.1" customHeight="1">
      <c r="A56" s="13">
        <v>50</v>
      </c>
      <c r="B56" s="13" t="s">
        <v>133</v>
      </c>
      <c r="C56" s="10">
        <v>31</v>
      </c>
      <c r="D56" s="37" t="s">
        <v>185</v>
      </c>
      <c r="E56" s="9">
        <v>0</v>
      </c>
      <c r="F56" s="9">
        <v>0</v>
      </c>
      <c r="G56" s="9">
        <v>2</v>
      </c>
      <c r="H56" s="9">
        <v>1</v>
      </c>
      <c r="I56" s="9">
        <v>0</v>
      </c>
      <c r="J56" s="11">
        <f>SUM(E56:I56)</f>
        <v>3</v>
      </c>
      <c r="K56" s="11"/>
      <c r="L56" s="5"/>
      <c r="M56" s="31" t="s">
        <v>24</v>
      </c>
      <c r="N56" s="31" t="s">
        <v>25</v>
      </c>
      <c r="O56" s="32">
        <v>9</v>
      </c>
      <c r="P56" s="32" t="s">
        <v>330</v>
      </c>
    </row>
    <row r="57" spans="1:16" ht="50.1" customHeight="1">
      <c r="A57" s="13">
        <v>51</v>
      </c>
      <c r="B57" s="13" t="s">
        <v>133</v>
      </c>
      <c r="C57" s="10">
        <v>57</v>
      </c>
      <c r="D57" s="37" t="s">
        <v>219</v>
      </c>
      <c r="E57" s="9">
        <v>0.5</v>
      </c>
      <c r="F57" s="9">
        <v>0</v>
      </c>
      <c r="G57" s="9">
        <v>1</v>
      </c>
      <c r="H57" s="9">
        <v>0.5</v>
      </c>
      <c r="I57" s="9">
        <v>1</v>
      </c>
      <c r="J57" s="11">
        <f>SUM(E57:I57)</f>
        <v>3</v>
      </c>
      <c r="K57" s="11"/>
      <c r="L57" s="38"/>
      <c r="M57" s="31" t="s">
        <v>14</v>
      </c>
      <c r="N57" s="31" t="s">
        <v>18</v>
      </c>
      <c r="O57" s="32">
        <v>9</v>
      </c>
      <c r="P57" s="32" t="s">
        <v>143</v>
      </c>
    </row>
    <row r="58" spans="1:16" ht="50.1" customHeight="1">
      <c r="A58" s="13">
        <v>52</v>
      </c>
      <c r="B58" s="13" t="s">
        <v>133</v>
      </c>
      <c r="C58" s="13">
        <v>1</v>
      </c>
      <c r="D58" s="37" t="s">
        <v>134</v>
      </c>
      <c r="E58" s="11">
        <v>0.5</v>
      </c>
      <c r="F58" s="11">
        <v>0</v>
      </c>
      <c r="G58" s="11">
        <v>0.5</v>
      </c>
      <c r="H58" s="11">
        <v>1.5</v>
      </c>
      <c r="I58" s="11">
        <v>0</v>
      </c>
      <c r="J58" s="11">
        <f>SUM(E58:I58)</f>
        <v>2.5</v>
      </c>
      <c r="K58" s="11"/>
      <c r="L58" s="4"/>
      <c r="M58" s="31" t="s">
        <v>64</v>
      </c>
      <c r="N58" s="31" t="s">
        <v>135</v>
      </c>
      <c r="O58" s="32">
        <v>9</v>
      </c>
      <c r="P58" s="32" t="s">
        <v>143</v>
      </c>
    </row>
    <row r="59" spans="1:16" ht="50.1" customHeight="1">
      <c r="A59" s="13">
        <v>53</v>
      </c>
      <c r="B59" s="13" t="s">
        <v>133</v>
      </c>
      <c r="C59" s="10">
        <v>40</v>
      </c>
      <c r="D59" s="37" t="s">
        <v>198</v>
      </c>
      <c r="E59" s="9">
        <v>0</v>
      </c>
      <c r="F59" s="9">
        <v>0.5</v>
      </c>
      <c r="G59" s="9">
        <v>0</v>
      </c>
      <c r="H59" s="9">
        <v>1</v>
      </c>
      <c r="I59" s="9">
        <v>1</v>
      </c>
      <c r="J59" s="11">
        <f>SUM(E59:I59)</f>
        <v>2.5</v>
      </c>
      <c r="K59" s="11"/>
      <c r="L59" s="8"/>
      <c r="M59" s="31" t="s">
        <v>24</v>
      </c>
      <c r="N59" s="31" t="s">
        <v>120</v>
      </c>
      <c r="O59" s="32">
        <v>9</v>
      </c>
      <c r="P59" s="32" t="s">
        <v>143</v>
      </c>
    </row>
    <row r="60" spans="1:16" ht="50.1" customHeight="1">
      <c r="A60" s="13">
        <v>54</v>
      </c>
      <c r="B60" s="13" t="s">
        <v>133</v>
      </c>
      <c r="C60" s="10">
        <v>65</v>
      </c>
      <c r="D60" s="37" t="s">
        <v>228</v>
      </c>
      <c r="E60" s="9">
        <v>0.5</v>
      </c>
      <c r="F60" s="9">
        <v>0</v>
      </c>
      <c r="G60" s="9">
        <v>0</v>
      </c>
      <c r="H60" s="9">
        <v>0.5</v>
      </c>
      <c r="I60" s="9">
        <v>1.5</v>
      </c>
      <c r="J60" s="11">
        <f>SUM(E60:I60)</f>
        <v>2.5</v>
      </c>
      <c r="K60" s="11"/>
      <c r="L60" s="38"/>
      <c r="M60" s="31" t="s">
        <v>14</v>
      </c>
      <c r="N60" s="31" t="s">
        <v>102</v>
      </c>
      <c r="O60" s="32">
        <v>9</v>
      </c>
      <c r="P60" s="32" t="s">
        <v>167</v>
      </c>
    </row>
    <row r="61" spans="1:16" ht="50.1" customHeight="1">
      <c r="A61" s="13">
        <v>55</v>
      </c>
      <c r="B61" s="13" t="s">
        <v>133</v>
      </c>
      <c r="C61" s="10">
        <v>6</v>
      </c>
      <c r="D61" s="37" t="s">
        <v>146</v>
      </c>
      <c r="E61" s="9">
        <v>1</v>
      </c>
      <c r="F61" s="9">
        <v>0.5</v>
      </c>
      <c r="G61" s="9">
        <v>0.5</v>
      </c>
      <c r="H61" s="9">
        <v>0</v>
      </c>
      <c r="I61" s="9">
        <v>0</v>
      </c>
      <c r="J61" s="11">
        <f>SUM(E61:I61)</f>
        <v>2</v>
      </c>
      <c r="K61" s="11"/>
      <c r="L61" s="8"/>
      <c r="M61" s="31" t="s">
        <v>30</v>
      </c>
      <c r="N61" s="31" t="s">
        <v>31</v>
      </c>
      <c r="O61" s="32">
        <v>9</v>
      </c>
      <c r="P61" s="32" t="s">
        <v>22</v>
      </c>
    </row>
    <row r="62" spans="1:16" ht="50.1" customHeight="1">
      <c r="A62" s="13">
        <v>56</v>
      </c>
      <c r="B62" s="13" t="s">
        <v>133</v>
      </c>
      <c r="C62" s="13">
        <v>10</v>
      </c>
      <c r="D62" s="37" t="s">
        <v>153</v>
      </c>
      <c r="E62" s="11">
        <v>0.5</v>
      </c>
      <c r="F62" s="11">
        <v>0.5</v>
      </c>
      <c r="G62" s="11">
        <v>0</v>
      </c>
      <c r="H62" s="11">
        <v>1</v>
      </c>
      <c r="I62" s="11">
        <v>0</v>
      </c>
      <c r="J62" s="11">
        <f>SUM(E62:I62)</f>
        <v>2</v>
      </c>
      <c r="K62" s="11"/>
      <c r="L62" s="7"/>
      <c r="M62" s="31" t="s">
        <v>14</v>
      </c>
      <c r="N62" s="31" t="s">
        <v>21</v>
      </c>
      <c r="O62" s="32">
        <v>9</v>
      </c>
      <c r="P62" s="32" t="s">
        <v>22</v>
      </c>
    </row>
    <row r="63" spans="1:16" ht="50.1" customHeight="1">
      <c r="A63" s="13">
        <v>57</v>
      </c>
      <c r="B63" s="13" t="s">
        <v>133</v>
      </c>
      <c r="C63" s="13">
        <v>12</v>
      </c>
      <c r="D63" s="37" t="s">
        <v>157</v>
      </c>
      <c r="E63" s="11">
        <v>0</v>
      </c>
      <c r="F63" s="11">
        <v>0</v>
      </c>
      <c r="G63" s="11">
        <v>0</v>
      </c>
      <c r="H63" s="11">
        <v>1</v>
      </c>
      <c r="I63" s="11">
        <v>1</v>
      </c>
      <c r="J63" s="11">
        <f>SUM(E63:I63)</f>
        <v>2</v>
      </c>
      <c r="K63" s="11"/>
      <c r="L63" s="3"/>
      <c r="M63" s="31" t="s">
        <v>36</v>
      </c>
      <c r="N63" s="31" t="s">
        <v>158</v>
      </c>
      <c r="O63" s="32">
        <v>9</v>
      </c>
      <c r="P63" s="32" t="s">
        <v>152</v>
      </c>
    </row>
    <row r="64" spans="1:16" ht="50.1" customHeight="1">
      <c r="A64" s="13">
        <v>58</v>
      </c>
      <c r="B64" s="13" t="s">
        <v>133</v>
      </c>
      <c r="C64" s="10">
        <v>62</v>
      </c>
      <c r="D64" s="37" t="s">
        <v>225</v>
      </c>
      <c r="E64" s="9">
        <v>0.5</v>
      </c>
      <c r="F64" s="9">
        <v>0</v>
      </c>
      <c r="G64" s="9">
        <v>0</v>
      </c>
      <c r="H64" s="9">
        <v>1.5</v>
      </c>
      <c r="I64" s="9">
        <v>0</v>
      </c>
      <c r="J64" s="11">
        <f>SUM(E64:I64)</f>
        <v>2</v>
      </c>
      <c r="K64" s="11"/>
      <c r="L64" s="38"/>
      <c r="M64" s="31" t="s">
        <v>14</v>
      </c>
      <c r="N64" s="31" t="s">
        <v>18</v>
      </c>
      <c r="O64" s="32">
        <v>9</v>
      </c>
      <c r="P64" s="32" t="s">
        <v>173</v>
      </c>
    </row>
    <row r="65" spans="1:16" ht="50.1" customHeight="1">
      <c r="A65" s="13">
        <v>59</v>
      </c>
      <c r="B65" s="13" t="s">
        <v>133</v>
      </c>
      <c r="C65" s="13">
        <v>44</v>
      </c>
      <c r="D65" s="37" t="s">
        <v>203</v>
      </c>
      <c r="E65" s="11">
        <v>0</v>
      </c>
      <c r="F65" s="11">
        <v>0.5</v>
      </c>
      <c r="G65" s="11">
        <v>0</v>
      </c>
      <c r="H65" s="11">
        <v>1</v>
      </c>
      <c r="I65" s="11">
        <v>0</v>
      </c>
      <c r="J65" s="11">
        <f>SUM(E65:I65)</f>
        <v>1.5</v>
      </c>
      <c r="K65" s="11"/>
      <c r="L65" s="6"/>
      <c r="M65" s="31" t="s">
        <v>24</v>
      </c>
      <c r="N65" s="31" t="s">
        <v>42</v>
      </c>
      <c r="O65" s="32">
        <v>9</v>
      </c>
      <c r="P65" s="32" t="s">
        <v>110</v>
      </c>
    </row>
    <row r="66" spans="1:16" ht="50.1" customHeight="1">
      <c r="A66" s="13">
        <v>60</v>
      </c>
      <c r="B66" s="13" t="s">
        <v>133</v>
      </c>
      <c r="C66" s="10">
        <v>58</v>
      </c>
      <c r="D66" s="37" t="s">
        <v>220</v>
      </c>
      <c r="E66" s="9">
        <v>0</v>
      </c>
      <c r="F66" s="9">
        <v>0</v>
      </c>
      <c r="G66" s="9">
        <v>0</v>
      </c>
      <c r="H66" s="9">
        <v>1.5</v>
      </c>
      <c r="I66" s="9">
        <v>0</v>
      </c>
      <c r="J66" s="11">
        <f>SUM(E66:I66)</f>
        <v>1.5</v>
      </c>
      <c r="K66" s="11"/>
      <c r="L66" s="38"/>
      <c r="M66" s="31" t="s">
        <v>54</v>
      </c>
      <c r="N66" s="31" t="s">
        <v>93</v>
      </c>
      <c r="O66" s="32">
        <v>9</v>
      </c>
      <c r="P66" s="32" t="s">
        <v>22</v>
      </c>
    </row>
    <row r="67" spans="1:16" ht="50.1" customHeight="1">
      <c r="A67" s="13">
        <v>61</v>
      </c>
      <c r="B67" s="13" t="s">
        <v>133</v>
      </c>
      <c r="C67" s="13">
        <v>3</v>
      </c>
      <c r="D67" s="37" t="s">
        <v>140</v>
      </c>
      <c r="E67" s="11">
        <v>0</v>
      </c>
      <c r="F67" s="11">
        <v>0.5</v>
      </c>
      <c r="G67" s="11">
        <v>0</v>
      </c>
      <c r="H67" s="11">
        <v>0.5</v>
      </c>
      <c r="I67" s="11">
        <v>0</v>
      </c>
      <c r="J67" s="11">
        <f>SUM(E67:I67)</f>
        <v>1</v>
      </c>
      <c r="K67" s="11"/>
      <c r="L67" s="3"/>
      <c r="M67" s="31" t="s">
        <v>30</v>
      </c>
      <c r="N67" s="31" t="s">
        <v>114</v>
      </c>
      <c r="O67" s="34">
        <v>9</v>
      </c>
      <c r="P67" s="32" t="s">
        <v>330</v>
      </c>
    </row>
    <row r="68" spans="1:16" ht="50.1" customHeight="1">
      <c r="A68" s="13">
        <v>62</v>
      </c>
      <c r="B68" s="13" t="s">
        <v>133</v>
      </c>
      <c r="C68" s="10">
        <v>8</v>
      </c>
      <c r="D68" s="37" t="s">
        <v>148</v>
      </c>
      <c r="E68" s="11">
        <v>0</v>
      </c>
      <c r="F68" s="9">
        <v>0</v>
      </c>
      <c r="G68" s="9">
        <v>0</v>
      </c>
      <c r="H68" s="9">
        <v>1</v>
      </c>
      <c r="I68" s="9">
        <v>0</v>
      </c>
      <c r="J68" s="11">
        <f>SUM(E68:I68)</f>
        <v>1</v>
      </c>
      <c r="K68" s="11"/>
      <c r="L68" s="4"/>
      <c r="M68" s="31" t="s">
        <v>76</v>
      </c>
      <c r="N68" s="31" t="s">
        <v>149</v>
      </c>
      <c r="O68" s="32">
        <v>9</v>
      </c>
      <c r="P68" s="32" t="s">
        <v>19</v>
      </c>
    </row>
    <row r="69" spans="1:16" ht="50.1" customHeight="1">
      <c r="A69" s="13">
        <v>63</v>
      </c>
      <c r="B69" s="13" t="s">
        <v>133</v>
      </c>
      <c r="C69" s="10">
        <v>26</v>
      </c>
      <c r="D69" s="37" t="s">
        <v>178</v>
      </c>
      <c r="E69" s="9">
        <v>0</v>
      </c>
      <c r="F69" s="9">
        <v>0</v>
      </c>
      <c r="G69" s="9">
        <v>0</v>
      </c>
      <c r="H69" s="9">
        <v>0.5</v>
      </c>
      <c r="I69" s="9">
        <v>0.5</v>
      </c>
      <c r="J69" s="11">
        <f>SUM(E69:I69)</f>
        <v>1</v>
      </c>
      <c r="K69" s="11"/>
      <c r="L69" s="8"/>
      <c r="M69" s="31" t="s">
        <v>14</v>
      </c>
      <c r="N69" s="31" t="s">
        <v>102</v>
      </c>
      <c r="O69" s="32">
        <v>9</v>
      </c>
      <c r="P69" s="32" t="s">
        <v>110</v>
      </c>
    </row>
    <row r="70" spans="1:16" ht="50.1" customHeight="1">
      <c r="A70" s="13">
        <v>64</v>
      </c>
      <c r="B70" s="13" t="s">
        <v>133</v>
      </c>
      <c r="C70" s="13">
        <v>2</v>
      </c>
      <c r="D70" s="37" t="s">
        <v>137</v>
      </c>
      <c r="E70" s="11">
        <v>0</v>
      </c>
      <c r="F70" s="11">
        <v>0.5</v>
      </c>
      <c r="G70" s="11">
        <v>0</v>
      </c>
      <c r="H70" s="11">
        <v>0</v>
      </c>
      <c r="I70" s="11">
        <v>0</v>
      </c>
      <c r="J70" s="11">
        <f>SUM(E70:I70)</f>
        <v>0.5</v>
      </c>
      <c r="K70" s="11"/>
      <c r="L70" s="6"/>
      <c r="M70" s="31" t="s">
        <v>64</v>
      </c>
      <c r="N70" s="31" t="s">
        <v>138</v>
      </c>
      <c r="O70" s="32">
        <v>9</v>
      </c>
      <c r="P70" s="32" t="s">
        <v>110</v>
      </c>
    </row>
    <row r="71" spans="1:16" ht="50.1" customHeight="1">
      <c r="A71" s="13">
        <v>65</v>
      </c>
      <c r="B71" s="13" t="s">
        <v>133</v>
      </c>
      <c r="C71" s="10">
        <v>50</v>
      </c>
      <c r="D71" s="37" t="s">
        <v>212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11">
        <f>SUM(E71:I71)</f>
        <v>0</v>
      </c>
      <c r="K71" s="11"/>
      <c r="L71" s="8"/>
      <c r="M71" s="31" t="s">
        <v>24</v>
      </c>
      <c r="N71" s="31" t="s">
        <v>25</v>
      </c>
      <c r="O71" s="32">
        <v>9</v>
      </c>
      <c r="P71" s="32" t="s">
        <v>229</v>
      </c>
    </row>
  </sheetData>
  <sortState ref="A7:O71">
    <sortCondition descending="1" ref="J7:J71"/>
  </sortState>
  <mergeCells count="15">
    <mergeCell ref="A1:P3"/>
    <mergeCell ref="A4:D4"/>
    <mergeCell ref="E4:P4"/>
    <mergeCell ref="A5:A6"/>
    <mergeCell ref="B5:B6"/>
    <mergeCell ref="C5:C6"/>
    <mergeCell ref="D5:D6"/>
    <mergeCell ref="E5:I5"/>
    <mergeCell ref="J5:J6"/>
    <mergeCell ref="K5:K6"/>
    <mergeCell ref="L5:L6"/>
    <mergeCell ref="M5:M6"/>
    <mergeCell ref="N5:N6"/>
    <mergeCell ref="O5:O6"/>
    <mergeCell ref="P5:P6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5"/>
  <sheetViews>
    <sheetView view="pageBreakPreview" zoomScale="60" zoomScaleNormal="100" workbookViewId="0">
      <selection activeCell="N10" sqref="N10"/>
    </sheetView>
  </sheetViews>
  <sheetFormatPr defaultRowHeight="14.4"/>
  <cols>
    <col min="1" max="2" width="8.88671875" customWidth="1"/>
    <col min="3" max="3" width="10" bestFit="1" customWidth="1"/>
    <col min="4" max="4" width="27.88671875" customWidth="1"/>
    <col min="5" max="9" width="10.6640625" customWidth="1"/>
    <col min="10" max="10" width="15.6640625" customWidth="1"/>
    <col min="11" max="11" width="9.33203125" bestFit="1" customWidth="1"/>
    <col min="12" max="12" width="8.33203125" hidden="1" customWidth="1"/>
    <col min="13" max="13" width="20.88671875" customWidth="1"/>
    <col min="14" max="14" width="60.33203125" customWidth="1"/>
    <col min="15" max="15" width="14.6640625" customWidth="1"/>
  </cols>
  <sheetData>
    <row r="1" spans="1:15">
      <c r="A1" s="17" t="s">
        <v>0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35.4">
      <c r="A4" s="19" t="s">
        <v>230</v>
      </c>
      <c r="B4" s="19"/>
      <c r="C4" s="20"/>
      <c r="D4" s="20"/>
      <c r="E4" s="21" t="s">
        <v>2</v>
      </c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20.399999999999999">
      <c r="A5" s="22" t="s">
        <v>3</v>
      </c>
      <c r="B5" s="24" t="s">
        <v>130</v>
      </c>
      <c r="C5" s="23" t="s">
        <v>4</v>
      </c>
      <c r="D5" s="23" t="s">
        <v>347</v>
      </c>
      <c r="E5" s="26" t="s">
        <v>5</v>
      </c>
      <c r="F5" s="27"/>
      <c r="G5" s="27"/>
      <c r="H5" s="27"/>
      <c r="I5" s="28"/>
      <c r="J5" s="16" t="s">
        <v>6</v>
      </c>
      <c r="K5" s="16" t="s">
        <v>7</v>
      </c>
      <c r="L5" s="16" t="s">
        <v>8</v>
      </c>
      <c r="M5" s="16" t="s">
        <v>9</v>
      </c>
      <c r="N5" s="16" t="s">
        <v>10</v>
      </c>
      <c r="O5" s="29" t="s">
        <v>11</v>
      </c>
    </row>
    <row r="6" spans="1:15" ht="20.399999999999999">
      <c r="A6" s="22"/>
      <c r="B6" s="25"/>
      <c r="C6" s="23"/>
      <c r="D6" s="23"/>
      <c r="E6" s="15">
        <v>1</v>
      </c>
      <c r="F6" s="15">
        <v>2</v>
      </c>
      <c r="G6" s="15">
        <v>3</v>
      </c>
      <c r="H6" s="15">
        <v>4</v>
      </c>
      <c r="I6" s="15">
        <v>5</v>
      </c>
      <c r="J6" s="16"/>
      <c r="K6" s="16"/>
      <c r="L6" s="16"/>
      <c r="M6" s="16"/>
      <c r="N6" s="16"/>
      <c r="O6" s="29"/>
    </row>
    <row r="7" spans="1:15" ht="50.1" customHeight="1">
      <c r="A7" s="13">
        <v>1</v>
      </c>
      <c r="B7" s="13" t="s">
        <v>231</v>
      </c>
      <c r="C7" s="10">
        <v>43</v>
      </c>
      <c r="D7" s="37" t="s">
        <v>274</v>
      </c>
      <c r="E7" s="9">
        <v>4.5</v>
      </c>
      <c r="F7" s="9">
        <v>5</v>
      </c>
      <c r="G7" s="9">
        <v>5</v>
      </c>
      <c r="H7" s="9">
        <v>5</v>
      </c>
      <c r="I7" s="9">
        <v>5</v>
      </c>
      <c r="J7" s="11">
        <f>SUM(E7:I7)</f>
        <v>24.5</v>
      </c>
      <c r="K7" s="13" t="s">
        <v>348</v>
      </c>
      <c r="L7" s="4"/>
      <c r="M7" s="34" t="s">
        <v>30</v>
      </c>
      <c r="N7" s="31" t="s">
        <v>31</v>
      </c>
      <c r="O7" s="7">
        <v>10</v>
      </c>
    </row>
    <row r="8" spans="1:15" ht="50.1" customHeight="1">
      <c r="A8" s="13">
        <v>2</v>
      </c>
      <c r="B8" s="13" t="s">
        <v>231</v>
      </c>
      <c r="C8" s="13">
        <v>1</v>
      </c>
      <c r="D8" s="37" t="s">
        <v>232</v>
      </c>
      <c r="E8" s="11">
        <v>5</v>
      </c>
      <c r="F8" s="11">
        <v>3.5</v>
      </c>
      <c r="G8" s="11">
        <v>5</v>
      </c>
      <c r="H8" s="11">
        <v>5</v>
      </c>
      <c r="I8" s="39">
        <v>5</v>
      </c>
      <c r="J8" s="11">
        <f>SUM(E8:I8)</f>
        <v>23.5</v>
      </c>
      <c r="K8" s="13" t="s">
        <v>348</v>
      </c>
      <c r="L8" s="4"/>
      <c r="M8" s="34" t="s">
        <v>30</v>
      </c>
      <c r="N8" s="31" t="s">
        <v>31</v>
      </c>
      <c r="O8" s="7">
        <v>10</v>
      </c>
    </row>
    <row r="9" spans="1:15" ht="50.1" customHeight="1">
      <c r="A9" s="13">
        <v>3</v>
      </c>
      <c r="B9" s="13" t="s">
        <v>231</v>
      </c>
      <c r="C9" s="10">
        <v>25</v>
      </c>
      <c r="D9" s="37" t="s">
        <v>256</v>
      </c>
      <c r="E9" s="9">
        <v>4.5</v>
      </c>
      <c r="F9" s="9">
        <v>4.5</v>
      </c>
      <c r="G9" s="9">
        <v>5</v>
      </c>
      <c r="H9" s="9">
        <v>4.5</v>
      </c>
      <c r="I9" s="9">
        <v>5</v>
      </c>
      <c r="J9" s="11">
        <f>SUM(E9:I9)</f>
        <v>23.5</v>
      </c>
      <c r="K9" s="13" t="s">
        <v>348</v>
      </c>
      <c r="L9" s="5"/>
      <c r="M9" s="34" t="s">
        <v>30</v>
      </c>
      <c r="N9" s="31" t="s">
        <v>31</v>
      </c>
      <c r="O9" s="7">
        <v>10</v>
      </c>
    </row>
    <row r="10" spans="1:15" ht="50.1" customHeight="1">
      <c r="A10" s="13">
        <v>4</v>
      </c>
      <c r="B10" s="13" t="s">
        <v>231</v>
      </c>
      <c r="C10" s="10">
        <v>9</v>
      </c>
      <c r="D10" s="37" t="s">
        <v>240</v>
      </c>
      <c r="E10" s="9">
        <v>5</v>
      </c>
      <c r="F10" s="9">
        <v>5</v>
      </c>
      <c r="G10" s="9">
        <v>3</v>
      </c>
      <c r="H10" s="9">
        <v>5</v>
      </c>
      <c r="I10" s="9">
        <v>5</v>
      </c>
      <c r="J10" s="11">
        <f>SUM(E10:I10)</f>
        <v>23</v>
      </c>
      <c r="K10" s="13" t="s">
        <v>348</v>
      </c>
      <c r="L10" s="8"/>
      <c r="M10" s="34" t="s">
        <v>30</v>
      </c>
      <c r="N10" s="31" t="s">
        <v>31</v>
      </c>
      <c r="O10" s="7">
        <v>10</v>
      </c>
    </row>
    <row r="11" spans="1:15" ht="50.1" customHeight="1">
      <c r="A11" s="13">
        <v>5</v>
      </c>
      <c r="B11" s="13" t="s">
        <v>231</v>
      </c>
      <c r="C11" s="10">
        <v>4</v>
      </c>
      <c r="D11" s="37" t="s">
        <v>235</v>
      </c>
      <c r="E11" s="9">
        <v>5</v>
      </c>
      <c r="F11" s="9">
        <v>5</v>
      </c>
      <c r="G11" s="9">
        <v>2.5</v>
      </c>
      <c r="H11" s="9">
        <v>5</v>
      </c>
      <c r="I11" s="9">
        <v>5</v>
      </c>
      <c r="J11" s="11">
        <f>SUM(E11:I11)</f>
        <v>22.5</v>
      </c>
      <c r="K11" s="13" t="s">
        <v>348</v>
      </c>
      <c r="L11" s="8"/>
      <c r="M11" s="34" t="s">
        <v>14</v>
      </c>
      <c r="N11" s="31" t="s">
        <v>21</v>
      </c>
      <c r="O11" s="7">
        <v>10</v>
      </c>
    </row>
    <row r="12" spans="1:15" ht="50.1" customHeight="1">
      <c r="A12" s="13">
        <v>6</v>
      </c>
      <c r="B12" s="13" t="s">
        <v>231</v>
      </c>
      <c r="C12" s="10">
        <v>5</v>
      </c>
      <c r="D12" s="37" t="s">
        <v>236</v>
      </c>
      <c r="E12" s="9">
        <v>4.5</v>
      </c>
      <c r="F12" s="9">
        <v>5</v>
      </c>
      <c r="G12" s="9">
        <v>2.5</v>
      </c>
      <c r="H12" s="9">
        <v>4</v>
      </c>
      <c r="I12" s="9">
        <v>5</v>
      </c>
      <c r="J12" s="11">
        <f>SUM(E12:I12)</f>
        <v>21</v>
      </c>
      <c r="K12" s="10" t="s">
        <v>349</v>
      </c>
      <c r="L12" s="8"/>
      <c r="M12" s="34" t="s">
        <v>30</v>
      </c>
      <c r="N12" s="31" t="s">
        <v>31</v>
      </c>
      <c r="O12" s="7">
        <v>10</v>
      </c>
    </row>
    <row r="13" spans="1:15" ht="50.1" customHeight="1">
      <c r="A13" s="13">
        <v>7</v>
      </c>
      <c r="B13" s="13" t="s">
        <v>231</v>
      </c>
      <c r="C13" s="10">
        <v>48</v>
      </c>
      <c r="D13" s="37" t="s">
        <v>279</v>
      </c>
      <c r="E13" s="9">
        <v>5</v>
      </c>
      <c r="F13" s="9">
        <v>5</v>
      </c>
      <c r="G13" s="9">
        <v>1</v>
      </c>
      <c r="H13" s="9">
        <v>5</v>
      </c>
      <c r="I13" s="9">
        <v>5</v>
      </c>
      <c r="J13" s="11">
        <f>SUM(E13:I13)</f>
        <v>21</v>
      </c>
      <c r="K13" s="10" t="s">
        <v>349</v>
      </c>
      <c r="L13" s="4"/>
      <c r="M13" s="34" t="s">
        <v>30</v>
      </c>
      <c r="N13" s="31" t="s">
        <v>31</v>
      </c>
      <c r="O13" s="7">
        <v>10</v>
      </c>
    </row>
    <row r="14" spans="1:15" ht="50.1" customHeight="1">
      <c r="A14" s="13">
        <v>8</v>
      </c>
      <c r="B14" s="13" t="s">
        <v>231</v>
      </c>
      <c r="C14" s="10">
        <v>21</v>
      </c>
      <c r="D14" s="37" t="s">
        <v>252</v>
      </c>
      <c r="E14" s="9">
        <v>4.5</v>
      </c>
      <c r="F14" s="9">
        <v>5</v>
      </c>
      <c r="G14" s="9">
        <v>1.5</v>
      </c>
      <c r="H14" s="9">
        <v>4.5</v>
      </c>
      <c r="I14" s="9">
        <v>5</v>
      </c>
      <c r="J14" s="11">
        <f>SUM(E14:I14)</f>
        <v>20.5</v>
      </c>
      <c r="K14" s="10" t="s">
        <v>349</v>
      </c>
      <c r="L14" s="4"/>
      <c r="M14" s="34" t="s">
        <v>30</v>
      </c>
      <c r="N14" s="31" t="s">
        <v>31</v>
      </c>
      <c r="O14" s="7">
        <v>10</v>
      </c>
    </row>
    <row r="15" spans="1:15" ht="50.1" customHeight="1">
      <c r="A15" s="13">
        <v>9</v>
      </c>
      <c r="B15" s="13" t="s">
        <v>231</v>
      </c>
      <c r="C15" s="13">
        <v>28</v>
      </c>
      <c r="D15" s="37" t="s">
        <v>259</v>
      </c>
      <c r="E15" s="11">
        <v>4.5</v>
      </c>
      <c r="F15" s="11">
        <v>5</v>
      </c>
      <c r="G15" s="11">
        <v>1.5</v>
      </c>
      <c r="H15" s="11">
        <v>4.5</v>
      </c>
      <c r="I15" s="11">
        <v>5</v>
      </c>
      <c r="J15" s="11">
        <f>SUM(E15:I15)</f>
        <v>20.5</v>
      </c>
      <c r="K15" s="10" t="s">
        <v>349</v>
      </c>
      <c r="L15" s="4"/>
      <c r="M15" s="34" t="s">
        <v>64</v>
      </c>
      <c r="N15" s="31" t="s">
        <v>285</v>
      </c>
      <c r="O15" s="7">
        <v>10</v>
      </c>
    </row>
    <row r="16" spans="1:15" ht="50.1" customHeight="1">
      <c r="A16" s="13">
        <v>10</v>
      </c>
      <c r="B16" s="13" t="s">
        <v>231</v>
      </c>
      <c r="C16" s="10">
        <v>7</v>
      </c>
      <c r="D16" s="37" t="s">
        <v>238</v>
      </c>
      <c r="E16" s="9">
        <v>5</v>
      </c>
      <c r="F16" s="9">
        <v>3</v>
      </c>
      <c r="G16" s="9">
        <v>1.5</v>
      </c>
      <c r="H16" s="9">
        <v>5</v>
      </c>
      <c r="I16" s="9">
        <v>5</v>
      </c>
      <c r="J16" s="11">
        <f>SUM(E16:I16)</f>
        <v>19.5</v>
      </c>
      <c r="K16" s="10" t="s">
        <v>349</v>
      </c>
      <c r="L16" s="5"/>
      <c r="M16" s="34" t="s">
        <v>14</v>
      </c>
      <c r="N16" s="31" t="s">
        <v>21</v>
      </c>
      <c r="O16" s="7">
        <v>10</v>
      </c>
    </row>
    <row r="17" spans="1:15" ht="50.1" customHeight="1">
      <c r="A17" s="13">
        <v>11</v>
      </c>
      <c r="B17" s="13" t="s">
        <v>231</v>
      </c>
      <c r="C17" s="10">
        <v>8</v>
      </c>
      <c r="D17" s="37" t="s">
        <v>239</v>
      </c>
      <c r="E17" s="11">
        <v>5</v>
      </c>
      <c r="F17" s="9">
        <v>5</v>
      </c>
      <c r="G17" s="9">
        <v>2</v>
      </c>
      <c r="H17" s="9">
        <v>2</v>
      </c>
      <c r="I17" s="9">
        <v>5</v>
      </c>
      <c r="J17" s="11">
        <f>SUM(E17:I17)</f>
        <v>19</v>
      </c>
      <c r="K17" s="10" t="s">
        <v>349</v>
      </c>
      <c r="L17" s="4"/>
      <c r="M17" s="34" t="s">
        <v>30</v>
      </c>
      <c r="N17" s="31" t="s">
        <v>31</v>
      </c>
      <c r="O17" s="40">
        <v>10</v>
      </c>
    </row>
    <row r="18" spans="1:15" ht="50.1" customHeight="1">
      <c r="A18" s="13">
        <v>12</v>
      </c>
      <c r="B18" s="13" t="s">
        <v>231</v>
      </c>
      <c r="C18" s="13">
        <v>44</v>
      </c>
      <c r="D18" s="37" t="s">
        <v>275</v>
      </c>
      <c r="E18" s="11">
        <v>4.5</v>
      </c>
      <c r="F18" s="11">
        <v>5</v>
      </c>
      <c r="G18" s="11">
        <v>5</v>
      </c>
      <c r="H18" s="11">
        <v>0.5</v>
      </c>
      <c r="I18" s="11">
        <v>4</v>
      </c>
      <c r="J18" s="11">
        <f>SUM(E18:I18)</f>
        <v>19</v>
      </c>
      <c r="K18" s="10" t="s">
        <v>349</v>
      </c>
      <c r="L18" s="6"/>
      <c r="M18" s="34" t="s">
        <v>14</v>
      </c>
      <c r="N18" s="31" t="s">
        <v>21</v>
      </c>
      <c r="O18" s="7">
        <v>10</v>
      </c>
    </row>
    <row r="19" spans="1:15" ht="50.1" customHeight="1">
      <c r="A19" s="13">
        <v>13</v>
      </c>
      <c r="B19" s="13" t="s">
        <v>231</v>
      </c>
      <c r="C19" s="10">
        <v>11</v>
      </c>
      <c r="D19" s="37" t="s">
        <v>242</v>
      </c>
      <c r="E19" s="9">
        <v>4.5</v>
      </c>
      <c r="F19" s="9">
        <v>1.5</v>
      </c>
      <c r="G19" s="9">
        <v>2.5</v>
      </c>
      <c r="H19" s="9">
        <v>5</v>
      </c>
      <c r="I19" s="9">
        <v>5</v>
      </c>
      <c r="J19" s="11">
        <f>SUM(E19:I19)</f>
        <v>18.5</v>
      </c>
      <c r="K19" s="10" t="s">
        <v>349</v>
      </c>
      <c r="L19" s="4"/>
      <c r="M19" s="34" t="s">
        <v>30</v>
      </c>
      <c r="N19" s="31" t="s">
        <v>31</v>
      </c>
      <c r="O19" s="40">
        <v>10</v>
      </c>
    </row>
    <row r="20" spans="1:15" ht="50.1" customHeight="1">
      <c r="A20" s="13">
        <v>14</v>
      </c>
      <c r="B20" s="13" t="s">
        <v>231</v>
      </c>
      <c r="C20" s="13">
        <v>20</v>
      </c>
      <c r="D20" s="37" t="s">
        <v>251</v>
      </c>
      <c r="E20" s="11">
        <v>4</v>
      </c>
      <c r="F20" s="11">
        <v>4.5</v>
      </c>
      <c r="G20" s="11">
        <v>1</v>
      </c>
      <c r="H20" s="11">
        <v>5</v>
      </c>
      <c r="I20" s="11">
        <v>4</v>
      </c>
      <c r="J20" s="11">
        <f>SUM(E20:I20)</f>
        <v>18.5</v>
      </c>
      <c r="K20" s="10" t="s">
        <v>349</v>
      </c>
      <c r="L20" s="4"/>
      <c r="M20" s="34" t="s">
        <v>30</v>
      </c>
      <c r="N20" s="31" t="s">
        <v>31</v>
      </c>
      <c r="O20" s="40">
        <v>10</v>
      </c>
    </row>
    <row r="21" spans="1:15" ht="50.1" customHeight="1">
      <c r="A21" s="13">
        <v>15</v>
      </c>
      <c r="B21" s="13" t="s">
        <v>231</v>
      </c>
      <c r="C21" s="10">
        <v>30</v>
      </c>
      <c r="D21" s="37" t="s">
        <v>261</v>
      </c>
      <c r="E21" s="9">
        <v>5</v>
      </c>
      <c r="F21" s="9">
        <v>5</v>
      </c>
      <c r="G21" s="9">
        <v>1.5</v>
      </c>
      <c r="H21" s="9">
        <v>2</v>
      </c>
      <c r="I21" s="9">
        <v>3.5</v>
      </c>
      <c r="J21" s="11">
        <f>SUM(E21:I21)</f>
        <v>17</v>
      </c>
      <c r="K21" s="10" t="s">
        <v>350</v>
      </c>
      <c r="L21" s="5"/>
      <c r="M21" s="34" t="s">
        <v>30</v>
      </c>
      <c r="N21" s="31" t="s">
        <v>31</v>
      </c>
      <c r="O21" s="40">
        <v>10</v>
      </c>
    </row>
    <row r="22" spans="1:15" ht="50.1" customHeight="1">
      <c r="A22" s="13">
        <v>16</v>
      </c>
      <c r="B22" s="13" t="s">
        <v>231</v>
      </c>
      <c r="C22" s="10">
        <v>26</v>
      </c>
      <c r="D22" s="37" t="s">
        <v>257</v>
      </c>
      <c r="E22" s="9">
        <v>4</v>
      </c>
      <c r="F22" s="9">
        <v>1.5</v>
      </c>
      <c r="G22" s="9">
        <v>1.5</v>
      </c>
      <c r="H22" s="9">
        <v>4.5</v>
      </c>
      <c r="I22" s="9">
        <v>5</v>
      </c>
      <c r="J22" s="11">
        <f>SUM(E22:I22)</f>
        <v>16.5</v>
      </c>
      <c r="K22" s="10" t="s">
        <v>350</v>
      </c>
      <c r="L22" s="8"/>
      <c r="M22" s="34" t="s">
        <v>30</v>
      </c>
      <c r="N22" s="31" t="s">
        <v>31</v>
      </c>
      <c r="O22" s="40">
        <v>10</v>
      </c>
    </row>
    <row r="23" spans="1:15" ht="50.1" customHeight="1">
      <c r="A23" s="13">
        <v>17</v>
      </c>
      <c r="B23" s="13" t="s">
        <v>231</v>
      </c>
      <c r="C23" s="13">
        <v>2</v>
      </c>
      <c r="D23" s="37" t="s">
        <v>233</v>
      </c>
      <c r="E23" s="11">
        <v>4.5</v>
      </c>
      <c r="F23" s="11">
        <v>1.5</v>
      </c>
      <c r="G23" s="11">
        <v>2.5</v>
      </c>
      <c r="H23" s="11">
        <v>2.5</v>
      </c>
      <c r="I23" s="11">
        <v>5</v>
      </c>
      <c r="J23" s="11">
        <f>SUM(E23:I23)</f>
        <v>16</v>
      </c>
      <c r="K23" s="10" t="s">
        <v>350</v>
      </c>
      <c r="L23" s="6"/>
      <c r="M23" s="34" t="s">
        <v>14</v>
      </c>
      <c r="N23" s="31" t="s">
        <v>21</v>
      </c>
      <c r="O23" s="40">
        <v>10</v>
      </c>
    </row>
    <row r="24" spans="1:15" ht="50.1" customHeight="1">
      <c r="A24" s="13">
        <v>18</v>
      </c>
      <c r="B24" s="13" t="s">
        <v>231</v>
      </c>
      <c r="C24" s="10">
        <v>35</v>
      </c>
      <c r="D24" s="37" t="s">
        <v>266</v>
      </c>
      <c r="E24" s="9">
        <v>5</v>
      </c>
      <c r="F24" s="9">
        <v>4.5</v>
      </c>
      <c r="G24" s="9">
        <v>0</v>
      </c>
      <c r="H24" s="9">
        <v>3.5</v>
      </c>
      <c r="I24" s="9">
        <v>3</v>
      </c>
      <c r="J24" s="11">
        <f>SUM(E24:I24)</f>
        <v>16</v>
      </c>
      <c r="K24" s="10" t="s">
        <v>350</v>
      </c>
      <c r="L24" s="5"/>
      <c r="M24" s="34" t="s">
        <v>36</v>
      </c>
      <c r="N24" s="31" t="s">
        <v>37</v>
      </c>
      <c r="O24" s="40">
        <v>10</v>
      </c>
    </row>
    <row r="25" spans="1:15" ht="50.1" customHeight="1">
      <c r="A25" s="13">
        <v>19</v>
      </c>
      <c r="B25" s="13" t="s">
        <v>231</v>
      </c>
      <c r="C25" s="10">
        <v>49</v>
      </c>
      <c r="D25" s="37" t="s">
        <v>280</v>
      </c>
      <c r="E25" s="9">
        <v>5</v>
      </c>
      <c r="F25" s="9">
        <v>4</v>
      </c>
      <c r="G25" s="9">
        <v>2</v>
      </c>
      <c r="H25" s="9">
        <v>0</v>
      </c>
      <c r="I25" s="9">
        <v>5</v>
      </c>
      <c r="J25" s="11">
        <f>SUM(E25:I25)</f>
        <v>16</v>
      </c>
      <c r="K25" s="10" t="s">
        <v>350</v>
      </c>
      <c r="L25" s="5"/>
      <c r="M25" s="34" t="s">
        <v>30</v>
      </c>
      <c r="N25" s="31" t="s">
        <v>31</v>
      </c>
      <c r="O25" s="40">
        <v>10</v>
      </c>
    </row>
    <row r="26" spans="1:15" ht="50.1" customHeight="1">
      <c r="A26" s="13">
        <v>20</v>
      </c>
      <c r="B26" s="13" t="s">
        <v>231</v>
      </c>
      <c r="C26" s="10">
        <v>32</v>
      </c>
      <c r="D26" s="37" t="s">
        <v>263</v>
      </c>
      <c r="E26" s="9">
        <v>5</v>
      </c>
      <c r="F26" s="9">
        <v>3</v>
      </c>
      <c r="G26" s="9">
        <v>1.5</v>
      </c>
      <c r="H26" s="9">
        <v>1</v>
      </c>
      <c r="I26" s="9">
        <v>5</v>
      </c>
      <c r="J26" s="11">
        <f>SUM(E26:I26)</f>
        <v>15.5</v>
      </c>
      <c r="K26" s="10" t="s">
        <v>350</v>
      </c>
      <c r="L26" s="5"/>
      <c r="M26" s="34" t="s">
        <v>30</v>
      </c>
      <c r="N26" s="31" t="s">
        <v>31</v>
      </c>
      <c r="O26" s="40">
        <v>10</v>
      </c>
    </row>
    <row r="27" spans="1:15" ht="50.1" customHeight="1">
      <c r="A27" s="13">
        <v>21</v>
      </c>
      <c r="B27" s="13" t="s">
        <v>231</v>
      </c>
      <c r="C27" s="13">
        <v>10</v>
      </c>
      <c r="D27" s="37" t="s">
        <v>241</v>
      </c>
      <c r="E27" s="11">
        <v>4.5</v>
      </c>
      <c r="F27" s="11">
        <v>1.5</v>
      </c>
      <c r="G27" s="11">
        <v>2.5</v>
      </c>
      <c r="H27" s="11">
        <v>2.5</v>
      </c>
      <c r="I27" s="11">
        <v>4</v>
      </c>
      <c r="J27" s="11">
        <f>SUM(E27:I27)</f>
        <v>15</v>
      </c>
      <c r="K27" s="10" t="s">
        <v>350</v>
      </c>
      <c r="L27" s="7"/>
      <c r="M27" s="34" t="s">
        <v>14</v>
      </c>
      <c r="N27" s="31" t="s">
        <v>21</v>
      </c>
      <c r="O27" s="40">
        <v>10</v>
      </c>
    </row>
    <row r="28" spans="1:15" ht="50.1" customHeight="1">
      <c r="A28" s="13">
        <v>22</v>
      </c>
      <c r="B28" s="13" t="s">
        <v>231</v>
      </c>
      <c r="C28" s="13">
        <v>37</v>
      </c>
      <c r="D28" s="37" t="s">
        <v>268</v>
      </c>
      <c r="E28" s="11">
        <v>3.5</v>
      </c>
      <c r="F28" s="11">
        <v>2</v>
      </c>
      <c r="G28" s="11">
        <v>1</v>
      </c>
      <c r="H28" s="11">
        <v>5</v>
      </c>
      <c r="I28" s="11">
        <v>2</v>
      </c>
      <c r="J28" s="11">
        <f>SUM(E28:I28)</f>
        <v>13.5</v>
      </c>
      <c r="K28" s="10" t="s">
        <v>350</v>
      </c>
      <c r="L28" s="3"/>
      <c r="M28" s="34" t="s">
        <v>14</v>
      </c>
      <c r="N28" s="31" t="s">
        <v>18</v>
      </c>
      <c r="O28" s="40">
        <v>10</v>
      </c>
    </row>
    <row r="29" spans="1:15" ht="50.1" customHeight="1">
      <c r="A29" s="13">
        <v>23</v>
      </c>
      <c r="B29" s="13" t="s">
        <v>231</v>
      </c>
      <c r="C29" s="10">
        <v>47</v>
      </c>
      <c r="D29" s="37" t="s">
        <v>278</v>
      </c>
      <c r="E29" s="9">
        <v>4.5</v>
      </c>
      <c r="F29" s="9">
        <v>1</v>
      </c>
      <c r="G29" s="9">
        <v>1.5</v>
      </c>
      <c r="H29" s="9">
        <v>4.5</v>
      </c>
      <c r="I29" s="9">
        <v>2</v>
      </c>
      <c r="J29" s="11">
        <f>SUM(E29:I29)</f>
        <v>13.5</v>
      </c>
      <c r="K29" s="10" t="s">
        <v>350</v>
      </c>
      <c r="L29" s="8"/>
      <c r="M29" s="34" t="s">
        <v>30</v>
      </c>
      <c r="N29" s="31" t="s">
        <v>31</v>
      </c>
      <c r="O29" s="40">
        <v>10</v>
      </c>
    </row>
    <row r="30" spans="1:15" ht="50.1" customHeight="1">
      <c r="A30" s="13">
        <v>24</v>
      </c>
      <c r="B30" s="13" t="s">
        <v>231</v>
      </c>
      <c r="C30" s="10">
        <v>6</v>
      </c>
      <c r="D30" s="37" t="s">
        <v>237</v>
      </c>
      <c r="E30" s="9">
        <v>5</v>
      </c>
      <c r="F30" s="9">
        <v>1</v>
      </c>
      <c r="G30" s="9">
        <v>1.5</v>
      </c>
      <c r="H30" s="9">
        <v>2.5</v>
      </c>
      <c r="I30" s="9">
        <v>2.5</v>
      </c>
      <c r="J30" s="11">
        <f>SUM(E30:I30)</f>
        <v>12.5</v>
      </c>
      <c r="K30" s="10" t="s">
        <v>350</v>
      </c>
      <c r="L30" s="8"/>
      <c r="M30" s="34" t="s">
        <v>30</v>
      </c>
      <c r="N30" s="31" t="s">
        <v>31</v>
      </c>
      <c r="O30" s="40">
        <v>10</v>
      </c>
    </row>
    <row r="31" spans="1:15" ht="50.1" customHeight="1">
      <c r="A31" s="13">
        <v>25</v>
      </c>
      <c r="B31" s="13" t="s">
        <v>231</v>
      </c>
      <c r="C31" s="10">
        <v>23</v>
      </c>
      <c r="D31" s="37" t="s">
        <v>254</v>
      </c>
      <c r="E31" s="9">
        <v>1</v>
      </c>
      <c r="F31" s="9">
        <v>2</v>
      </c>
      <c r="G31" s="9">
        <v>1.5</v>
      </c>
      <c r="H31" s="9">
        <v>2.5</v>
      </c>
      <c r="I31" s="9">
        <v>5</v>
      </c>
      <c r="J31" s="11">
        <f>SUM(E31:I31)</f>
        <v>12</v>
      </c>
      <c r="K31" s="10"/>
      <c r="L31" s="8"/>
      <c r="M31" s="34" t="s">
        <v>54</v>
      </c>
      <c r="N31" s="31" t="s">
        <v>93</v>
      </c>
      <c r="O31" s="40">
        <v>10</v>
      </c>
    </row>
    <row r="32" spans="1:15" ht="50.1" customHeight="1">
      <c r="A32" s="13">
        <v>26</v>
      </c>
      <c r="B32" s="13" t="s">
        <v>231</v>
      </c>
      <c r="C32" s="10">
        <v>45</v>
      </c>
      <c r="D32" s="37" t="s">
        <v>276</v>
      </c>
      <c r="E32" s="9">
        <v>4.5</v>
      </c>
      <c r="F32" s="9">
        <v>0.5</v>
      </c>
      <c r="G32" s="9">
        <v>1</v>
      </c>
      <c r="H32" s="9">
        <v>3</v>
      </c>
      <c r="I32" s="9">
        <v>3</v>
      </c>
      <c r="J32" s="11">
        <f>SUM(E32:I32)</f>
        <v>12</v>
      </c>
      <c r="K32" s="13"/>
      <c r="L32" s="5"/>
      <c r="M32" s="34" t="s">
        <v>24</v>
      </c>
      <c r="N32" s="31" t="s">
        <v>127</v>
      </c>
      <c r="O32" s="40">
        <v>10</v>
      </c>
    </row>
    <row r="33" spans="1:15" ht="50.1" customHeight="1">
      <c r="A33" s="13">
        <v>27</v>
      </c>
      <c r="B33" s="13" t="s">
        <v>231</v>
      </c>
      <c r="C33" s="13">
        <v>38</v>
      </c>
      <c r="D33" s="37" t="s">
        <v>269</v>
      </c>
      <c r="E33" s="11">
        <v>4.5</v>
      </c>
      <c r="F33" s="11">
        <v>0</v>
      </c>
      <c r="G33" s="11">
        <v>0</v>
      </c>
      <c r="H33" s="11">
        <v>5</v>
      </c>
      <c r="I33" s="11">
        <v>2</v>
      </c>
      <c r="J33" s="11">
        <f>SUM(E33:I33)</f>
        <v>11.5</v>
      </c>
      <c r="K33" s="13"/>
      <c r="L33" s="6"/>
      <c r="M33" s="34" t="s">
        <v>14</v>
      </c>
      <c r="N33" s="31" t="s">
        <v>21</v>
      </c>
      <c r="O33" s="40">
        <v>10</v>
      </c>
    </row>
    <row r="34" spans="1:15" ht="50.1" customHeight="1">
      <c r="A34" s="13">
        <v>28</v>
      </c>
      <c r="B34" s="13" t="s">
        <v>231</v>
      </c>
      <c r="C34" s="13">
        <v>46</v>
      </c>
      <c r="D34" s="37" t="s">
        <v>277</v>
      </c>
      <c r="E34" s="11">
        <v>4.5</v>
      </c>
      <c r="F34" s="11">
        <v>1</v>
      </c>
      <c r="G34" s="11">
        <v>1</v>
      </c>
      <c r="H34" s="11">
        <v>2</v>
      </c>
      <c r="I34" s="11">
        <v>3</v>
      </c>
      <c r="J34" s="11">
        <f>SUM(E34:I34)</f>
        <v>11.5</v>
      </c>
      <c r="K34" s="13"/>
      <c r="L34" s="6"/>
      <c r="M34" s="34" t="s">
        <v>24</v>
      </c>
      <c r="N34" s="31" t="s">
        <v>25</v>
      </c>
      <c r="O34" s="40">
        <v>10</v>
      </c>
    </row>
    <row r="35" spans="1:15" ht="50.1" customHeight="1">
      <c r="A35" s="13">
        <v>29</v>
      </c>
      <c r="B35" s="13" t="s">
        <v>231</v>
      </c>
      <c r="C35" s="10">
        <v>24</v>
      </c>
      <c r="D35" s="37" t="s">
        <v>255</v>
      </c>
      <c r="E35" s="9">
        <v>5</v>
      </c>
      <c r="F35" s="9">
        <v>1</v>
      </c>
      <c r="G35" s="9">
        <v>0.5</v>
      </c>
      <c r="H35" s="9">
        <v>2.5</v>
      </c>
      <c r="I35" s="9">
        <v>2</v>
      </c>
      <c r="J35" s="11">
        <f>SUM(E35:I35)</f>
        <v>11</v>
      </c>
      <c r="K35" s="13"/>
      <c r="L35" s="5"/>
      <c r="M35" s="34" t="s">
        <v>191</v>
      </c>
      <c r="N35" s="31" t="s">
        <v>284</v>
      </c>
      <c r="O35" s="40">
        <v>10</v>
      </c>
    </row>
    <row r="36" spans="1:15" ht="50.1" customHeight="1">
      <c r="A36" s="13">
        <v>30</v>
      </c>
      <c r="B36" s="13" t="s">
        <v>231</v>
      </c>
      <c r="C36" s="10">
        <v>31</v>
      </c>
      <c r="D36" s="37" t="s">
        <v>262</v>
      </c>
      <c r="E36" s="9">
        <v>3</v>
      </c>
      <c r="F36" s="9">
        <v>1.5</v>
      </c>
      <c r="G36" s="9">
        <v>0</v>
      </c>
      <c r="H36" s="9">
        <v>3.5</v>
      </c>
      <c r="I36" s="9">
        <v>3</v>
      </c>
      <c r="J36" s="11">
        <f>SUM(E36:I36)</f>
        <v>11</v>
      </c>
      <c r="K36" s="13"/>
      <c r="L36" s="5"/>
      <c r="M36" s="34" t="s">
        <v>36</v>
      </c>
      <c r="N36" s="31" t="s">
        <v>176</v>
      </c>
      <c r="O36" s="40">
        <v>10</v>
      </c>
    </row>
    <row r="37" spans="1:15" ht="50.1" customHeight="1">
      <c r="A37" s="13">
        <v>31</v>
      </c>
      <c r="B37" s="13" t="s">
        <v>231</v>
      </c>
      <c r="C37" s="10">
        <v>29</v>
      </c>
      <c r="D37" s="37" t="s">
        <v>260</v>
      </c>
      <c r="E37" s="9">
        <v>4</v>
      </c>
      <c r="F37" s="9">
        <v>2</v>
      </c>
      <c r="G37" s="9">
        <v>2</v>
      </c>
      <c r="H37" s="9">
        <v>2.5</v>
      </c>
      <c r="I37" s="9">
        <v>0</v>
      </c>
      <c r="J37" s="11">
        <f>SUM(E37:I37)</f>
        <v>10.5</v>
      </c>
      <c r="K37" s="10"/>
      <c r="L37" s="8"/>
      <c r="M37" s="34" t="s">
        <v>24</v>
      </c>
      <c r="N37" s="31" t="s">
        <v>127</v>
      </c>
      <c r="O37" s="40">
        <v>10</v>
      </c>
    </row>
    <row r="38" spans="1:15" ht="50.1" customHeight="1">
      <c r="A38" s="13">
        <v>32</v>
      </c>
      <c r="B38" s="13" t="s">
        <v>231</v>
      </c>
      <c r="C38" s="10">
        <v>42</v>
      </c>
      <c r="D38" s="37" t="s">
        <v>273</v>
      </c>
      <c r="E38" s="9">
        <v>4</v>
      </c>
      <c r="F38" s="9">
        <v>1.5</v>
      </c>
      <c r="G38" s="9">
        <v>1.5</v>
      </c>
      <c r="H38" s="9">
        <v>0.5</v>
      </c>
      <c r="I38" s="9">
        <v>3</v>
      </c>
      <c r="J38" s="11">
        <f>SUM(E38:I38)</f>
        <v>10.5</v>
      </c>
      <c r="K38" s="13"/>
      <c r="L38" s="4"/>
      <c r="M38" s="34" t="s">
        <v>14</v>
      </c>
      <c r="N38" s="31" t="s">
        <v>21</v>
      </c>
      <c r="O38" s="40">
        <v>10</v>
      </c>
    </row>
    <row r="39" spans="1:15" ht="50.1" customHeight="1">
      <c r="A39" s="13">
        <v>33</v>
      </c>
      <c r="B39" s="13" t="s">
        <v>231</v>
      </c>
      <c r="C39" s="13">
        <v>12</v>
      </c>
      <c r="D39" s="37" t="s">
        <v>243</v>
      </c>
      <c r="E39" s="11">
        <v>4</v>
      </c>
      <c r="F39" s="11">
        <v>1</v>
      </c>
      <c r="G39" s="11">
        <v>2.5</v>
      </c>
      <c r="H39" s="11">
        <v>1</v>
      </c>
      <c r="I39" s="11">
        <v>1.5</v>
      </c>
      <c r="J39" s="11">
        <f>SUM(E39:I39)</f>
        <v>10</v>
      </c>
      <c r="K39" s="13"/>
      <c r="L39" s="3"/>
      <c r="M39" s="34" t="s">
        <v>14</v>
      </c>
      <c r="N39" s="31" t="s">
        <v>21</v>
      </c>
      <c r="O39" s="40">
        <v>10</v>
      </c>
    </row>
    <row r="40" spans="1:15" ht="50.1" customHeight="1">
      <c r="A40" s="13">
        <v>34</v>
      </c>
      <c r="B40" s="13" t="s">
        <v>231</v>
      </c>
      <c r="C40" s="10">
        <v>16</v>
      </c>
      <c r="D40" s="37" t="s">
        <v>247</v>
      </c>
      <c r="E40" s="9">
        <v>0</v>
      </c>
      <c r="F40" s="9">
        <v>5</v>
      </c>
      <c r="G40" s="9">
        <v>0</v>
      </c>
      <c r="H40" s="9">
        <v>4</v>
      </c>
      <c r="I40" s="9">
        <v>0</v>
      </c>
      <c r="J40" s="11">
        <f>SUM(E40:I40)</f>
        <v>9</v>
      </c>
      <c r="K40" s="13"/>
      <c r="L40" s="5"/>
      <c r="M40" s="34" t="s">
        <v>36</v>
      </c>
      <c r="N40" s="31" t="s">
        <v>37</v>
      </c>
      <c r="O40" s="40">
        <v>10</v>
      </c>
    </row>
    <row r="41" spans="1:15" ht="50.1" customHeight="1">
      <c r="A41" s="13">
        <v>35</v>
      </c>
      <c r="B41" s="13" t="s">
        <v>231</v>
      </c>
      <c r="C41" s="13">
        <v>34</v>
      </c>
      <c r="D41" s="37" t="s">
        <v>265</v>
      </c>
      <c r="E41" s="11">
        <v>2</v>
      </c>
      <c r="F41" s="11">
        <v>1</v>
      </c>
      <c r="G41" s="11">
        <v>1</v>
      </c>
      <c r="H41" s="11">
        <v>2</v>
      </c>
      <c r="I41" s="11">
        <v>3</v>
      </c>
      <c r="J41" s="11">
        <f>SUM(E41:I41)</f>
        <v>9</v>
      </c>
      <c r="K41" s="13"/>
      <c r="L41" s="3"/>
      <c r="M41" s="34" t="s">
        <v>14</v>
      </c>
      <c r="N41" s="31" t="s">
        <v>286</v>
      </c>
      <c r="O41" s="40">
        <v>10</v>
      </c>
    </row>
    <row r="42" spans="1:15" ht="50.1" customHeight="1">
      <c r="A42" s="13">
        <v>36</v>
      </c>
      <c r="B42" s="13" t="s">
        <v>231</v>
      </c>
      <c r="C42" s="10">
        <v>13</v>
      </c>
      <c r="D42" s="37" t="s">
        <v>244</v>
      </c>
      <c r="E42" s="9">
        <v>0</v>
      </c>
      <c r="F42" s="9">
        <v>0.5</v>
      </c>
      <c r="G42" s="9">
        <v>2.5</v>
      </c>
      <c r="H42" s="9">
        <v>4.5</v>
      </c>
      <c r="I42" s="9">
        <v>1</v>
      </c>
      <c r="J42" s="11">
        <f>SUM(E42:I42)</f>
        <v>8.5</v>
      </c>
      <c r="K42" s="10"/>
      <c r="L42" s="8"/>
      <c r="M42" s="34" t="s">
        <v>36</v>
      </c>
      <c r="N42" s="31" t="s">
        <v>49</v>
      </c>
      <c r="O42" s="40">
        <v>10</v>
      </c>
    </row>
    <row r="43" spans="1:15" ht="50.1" customHeight="1">
      <c r="A43" s="13">
        <v>37</v>
      </c>
      <c r="B43" s="13" t="s">
        <v>231</v>
      </c>
      <c r="C43" s="10">
        <v>14</v>
      </c>
      <c r="D43" s="37" t="s">
        <v>245</v>
      </c>
      <c r="E43" s="9">
        <v>2</v>
      </c>
      <c r="F43" s="9">
        <v>2.5</v>
      </c>
      <c r="G43" s="9">
        <v>2.5</v>
      </c>
      <c r="H43" s="9">
        <v>0.5</v>
      </c>
      <c r="I43" s="9">
        <v>1</v>
      </c>
      <c r="J43" s="11">
        <f>SUM(E43:I43)</f>
        <v>8.5</v>
      </c>
      <c r="K43" s="13"/>
      <c r="L43" s="5"/>
      <c r="M43" s="34" t="s">
        <v>14</v>
      </c>
      <c r="N43" s="31" t="s">
        <v>281</v>
      </c>
      <c r="O43" s="40">
        <v>10</v>
      </c>
    </row>
    <row r="44" spans="1:15" ht="50.1" customHeight="1">
      <c r="A44" s="13">
        <v>38</v>
      </c>
      <c r="B44" s="13" t="s">
        <v>231</v>
      </c>
      <c r="C44" s="13">
        <v>33</v>
      </c>
      <c r="D44" s="37" t="s">
        <v>264</v>
      </c>
      <c r="E44" s="11">
        <v>0</v>
      </c>
      <c r="F44" s="11">
        <v>2.5</v>
      </c>
      <c r="G44" s="11">
        <v>0</v>
      </c>
      <c r="H44" s="11">
        <v>4.5</v>
      </c>
      <c r="I44" s="11">
        <v>0.5</v>
      </c>
      <c r="J44" s="11">
        <f>SUM(E44:I44)</f>
        <v>7.5</v>
      </c>
      <c r="K44" s="13"/>
      <c r="L44" s="4"/>
      <c r="M44" s="34" t="s">
        <v>14</v>
      </c>
      <c r="N44" s="31" t="s">
        <v>18</v>
      </c>
      <c r="O44" s="40">
        <v>10</v>
      </c>
    </row>
    <row r="45" spans="1:15" ht="50.1" customHeight="1">
      <c r="A45" s="13">
        <v>39</v>
      </c>
      <c r="B45" s="13" t="s">
        <v>231</v>
      </c>
      <c r="C45" s="10">
        <v>41</v>
      </c>
      <c r="D45" s="37" t="s">
        <v>272</v>
      </c>
      <c r="E45" s="9">
        <v>4</v>
      </c>
      <c r="F45" s="9">
        <v>1</v>
      </c>
      <c r="G45" s="9">
        <v>1.5</v>
      </c>
      <c r="H45" s="9">
        <v>1</v>
      </c>
      <c r="I45" s="9">
        <v>0</v>
      </c>
      <c r="J45" s="11">
        <f>SUM(E45:I45)</f>
        <v>7.5</v>
      </c>
      <c r="K45" s="13"/>
      <c r="L45" s="4"/>
      <c r="M45" s="34" t="s">
        <v>24</v>
      </c>
      <c r="N45" s="31" t="s">
        <v>25</v>
      </c>
      <c r="O45" s="40">
        <v>10</v>
      </c>
    </row>
    <row r="46" spans="1:15" ht="50.1" customHeight="1">
      <c r="A46" s="13">
        <v>40</v>
      </c>
      <c r="B46" s="13" t="s">
        <v>231</v>
      </c>
      <c r="C46" s="10">
        <v>22</v>
      </c>
      <c r="D46" s="37" t="s">
        <v>253</v>
      </c>
      <c r="E46" s="9">
        <v>1</v>
      </c>
      <c r="F46" s="9">
        <v>1</v>
      </c>
      <c r="G46" s="9">
        <v>1</v>
      </c>
      <c r="H46" s="9">
        <v>2.5</v>
      </c>
      <c r="I46" s="9">
        <v>1.5</v>
      </c>
      <c r="J46" s="11">
        <f>SUM(E46:I46)</f>
        <v>7</v>
      </c>
      <c r="K46" s="13"/>
      <c r="L46" s="5"/>
      <c r="M46" s="34" t="s">
        <v>36</v>
      </c>
      <c r="N46" s="31" t="s">
        <v>49</v>
      </c>
      <c r="O46" s="40">
        <v>10</v>
      </c>
    </row>
    <row r="47" spans="1:15" ht="50.1" customHeight="1">
      <c r="A47" s="13">
        <v>41</v>
      </c>
      <c r="B47" s="13" t="s">
        <v>231</v>
      </c>
      <c r="C47" s="10">
        <v>36</v>
      </c>
      <c r="D47" s="37" t="s">
        <v>267</v>
      </c>
      <c r="E47" s="9">
        <v>3.5</v>
      </c>
      <c r="F47" s="9">
        <v>2</v>
      </c>
      <c r="G47" s="9">
        <v>0</v>
      </c>
      <c r="H47" s="9">
        <v>0.5</v>
      </c>
      <c r="I47" s="9">
        <v>0</v>
      </c>
      <c r="J47" s="11">
        <f>SUM(E47:I47)</f>
        <v>6</v>
      </c>
      <c r="K47" s="10"/>
      <c r="L47" s="5"/>
      <c r="M47" s="34" t="s">
        <v>14</v>
      </c>
      <c r="N47" s="31" t="s">
        <v>286</v>
      </c>
      <c r="O47" s="40">
        <v>10</v>
      </c>
    </row>
    <row r="48" spans="1:15" ht="50.1" customHeight="1">
      <c r="A48" s="13">
        <v>42</v>
      </c>
      <c r="B48" s="13" t="s">
        <v>231</v>
      </c>
      <c r="C48" s="10">
        <v>39</v>
      </c>
      <c r="D48" s="37" t="s">
        <v>270</v>
      </c>
      <c r="E48" s="9">
        <v>3.5</v>
      </c>
      <c r="F48" s="9">
        <v>0.5</v>
      </c>
      <c r="G48" s="9">
        <v>1.5</v>
      </c>
      <c r="H48" s="9">
        <v>0</v>
      </c>
      <c r="I48" s="9">
        <v>0</v>
      </c>
      <c r="J48" s="11">
        <f>SUM(E48:I48)</f>
        <v>5.5</v>
      </c>
      <c r="K48" s="13"/>
      <c r="L48" s="4"/>
      <c r="M48" s="34" t="s">
        <v>14</v>
      </c>
      <c r="N48" s="31" t="s">
        <v>21</v>
      </c>
      <c r="O48" s="40">
        <v>10</v>
      </c>
    </row>
    <row r="49" spans="1:15" ht="50.1" customHeight="1">
      <c r="A49" s="13">
        <v>43</v>
      </c>
      <c r="B49" s="13" t="s">
        <v>231</v>
      </c>
      <c r="C49" s="13">
        <v>19</v>
      </c>
      <c r="D49" s="37" t="s">
        <v>250</v>
      </c>
      <c r="E49" s="11">
        <v>0.5</v>
      </c>
      <c r="F49" s="11">
        <v>1</v>
      </c>
      <c r="G49" s="11">
        <v>1</v>
      </c>
      <c r="H49" s="11">
        <v>0.5</v>
      </c>
      <c r="I49" s="11">
        <v>2</v>
      </c>
      <c r="J49" s="11">
        <f>SUM(E49:I49)</f>
        <v>5</v>
      </c>
      <c r="K49" s="13"/>
      <c r="L49" s="7"/>
      <c r="M49" s="34" t="s">
        <v>36</v>
      </c>
      <c r="N49" s="31" t="s">
        <v>283</v>
      </c>
      <c r="O49" s="40">
        <v>10</v>
      </c>
    </row>
    <row r="50" spans="1:15" ht="50.1" customHeight="1">
      <c r="A50" s="13">
        <v>44</v>
      </c>
      <c r="B50" s="13" t="s">
        <v>231</v>
      </c>
      <c r="C50" s="10">
        <v>15</v>
      </c>
      <c r="D50" s="37" t="s">
        <v>246</v>
      </c>
      <c r="E50" s="9">
        <v>1</v>
      </c>
      <c r="F50" s="9">
        <v>0</v>
      </c>
      <c r="G50" s="9">
        <v>1</v>
      </c>
      <c r="H50" s="9">
        <v>2.5</v>
      </c>
      <c r="I50" s="9">
        <v>0</v>
      </c>
      <c r="J50" s="11">
        <f>SUM(E50:I50)</f>
        <v>4.5</v>
      </c>
      <c r="K50" s="13"/>
      <c r="L50" s="4"/>
      <c r="M50" s="34" t="s">
        <v>14</v>
      </c>
      <c r="N50" s="31" t="s">
        <v>282</v>
      </c>
      <c r="O50" s="40">
        <v>10</v>
      </c>
    </row>
    <row r="51" spans="1:15" ht="50.1" customHeight="1">
      <c r="A51" s="13">
        <v>45</v>
      </c>
      <c r="B51" s="13" t="s">
        <v>231</v>
      </c>
      <c r="C51" s="13">
        <v>17</v>
      </c>
      <c r="D51" s="37" t="s">
        <v>248</v>
      </c>
      <c r="E51" s="11">
        <v>3</v>
      </c>
      <c r="F51" s="11">
        <v>0.5</v>
      </c>
      <c r="G51" s="11">
        <v>1</v>
      </c>
      <c r="H51" s="11">
        <v>0</v>
      </c>
      <c r="I51" s="11">
        <v>0</v>
      </c>
      <c r="J51" s="11">
        <f>SUM(E51:I51)</f>
        <v>4.5</v>
      </c>
      <c r="K51" s="13"/>
      <c r="L51" s="4"/>
      <c r="M51" s="34" t="s">
        <v>30</v>
      </c>
      <c r="N51" s="31" t="s">
        <v>114</v>
      </c>
      <c r="O51" s="40">
        <v>10</v>
      </c>
    </row>
    <row r="52" spans="1:15" ht="50.1" customHeight="1">
      <c r="A52" s="13">
        <v>46</v>
      </c>
      <c r="B52" s="13" t="s">
        <v>231</v>
      </c>
      <c r="C52" s="13">
        <v>3</v>
      </c>
      <c r="D52" s="37" t="s">
        <v>234</v>
      </c>
      <c r="E52" s="11">
        <v>1</v>
      </c>
      <c r="F52" s="11">
        <v>0.5</v>
      </c>
      <c r="G52" s="11">
        <v>1</v>
      </c>
      <c r="H52" s="11">
        <v>0.5</v>
      </c>
      <c r="I52" s="11">
        <v>0</v>
      </c>
      <c r="J52" s="11">
        <f>SUM(E52:I52)</f>
        <v>3</v>
      </c>
      <c r="K52" s="13"/>
      <c r="L52" s="3"/>
      <c r="M52" s="34" t="s">
        <v>24</v>
      </c>
      <c r="N52" s="31" t="s">
        <v>25</v>
      </c>
      <c r="O52" s="40">
        <v>10</v>
      </c>
    </row>
    <row r="53" spans="1:15" ht="50.1" customHeight="1">
      <c r="A53" s="13">
        <v>47</v>
      </c>
      <c r="B53" s="13" t="s">
        <v>231</v>
      </c>
      <c r="C53" s="10">
        <v>40</v>
      </c>
      <c r="D53" s="37" t="s">
        <v>271</v>
      </c>
      <c r="E53" s="9">
        <v>1</v>
      </c>
      <c r="F53" s="9">
        <v>0.5</v>
      </c>
      <c r="G53" s="9">
        <v>0.5</v>
      </c>
      <c r="H53" s="9">
        <v>0.5</v>
      </c>
      <c r="I53" s="9">
        <v>0.5</v>
      </c>
      <c r="J53" s="11">
        <f>SUM(E53:I53)</f>
        <v>3</v>
      </c>
      <c r="K53" s="10"/>
      <c r="L53" s="8"/>
      <c r="M53" s="34" t="s">
        <v>36</v>
      </c>
      <c r="N53" s="31" t="s">
        <v>287</v>
      </c>
      <c r="O53" s="40">
        <v>10</v>
      </c>
    </row>
    <row r="54" spans="1:15" ht="50.1" customHeight="1">
      <c r="A54" s="13">
        <v>48</v>
      </c>
      <c r="B54" s="13" t="s">
        <v>231</v>
      </c>
      <c r="C54" s="10">
        <v>27</v>
      </c>
      <c r="D54" s="37" t="s">
        <v>258</v>
      </c>
      <c r="E54" s="9">
        <v>0</v>
      </c>
      <c r="F54" s="9">
        <v>0.5</v>
      </c>
      <c r="G54" s="9">
        <v>0.5</v>
      </c>
      <c r="H54" s="9">
        <v>0.5</v>
      </c>
      <c r="I54" s="9">
        <v>1</v>
      </c>
      <c r="J54" s="11">
        <f>SUM(E54:I54)</f>
        <v>2.5</v>
      </c>
      <c r="K54" s="13"/>
      <c r="L54" s="5"/>
      <c r="M54" s="34" t="s">
        <v>64</v>
      </c>
      <c r="N54" s="31" t="s">
        <v>135</v>
      </c>
      <c r="O54" s="40">
        <v>10</v>
      </c>
    </row>
    <row r="55" spans="1:15" ht="50.1" customHeight="1">
      <c r="A55" s="13">
        <v>49</v>
      </c>
      <c r="B55" s="13" t="s">
        <v>231</v>
      </c>
      <c r="C55" s="13">
        <v>18</v>
      </c>
      <c r="D55" s="37" t="s">
        <v>249</v>
      </c>
      <c r="E55" s="11">
        <v>0</v>
      </c>
      <c r="F55" s="11">
        <v>0.5</v>
      </c>
      <c r="G55" s="11">
        <v>0</v>
      </c>
      <c r="H55" s="11">
        <v>0.5</v>
      </c>
      <c r="I55" s="11">
        <v>0</v>
      </c>
      <c r="J55" s="11">
        <f>SUM(E55:I55)</f>
        <v>1</v>
      </c>
      <c r="K55" s="13"/>
      <c r="L55" s="4"/>
      <c r="M55" s="34" t="s">
        <v>30</v>
      </c>
      <c r="N55" s="31" t="s">
        <v>114</v>
      </c>
      <c r="O55" s="40">
        <v>10</v>
      </c>
    </row>
  </sheetData>
  <sortState ref="A7:O55">
    <sortCondition descending="1" ref="J7:J55"/>
  </sortState>
  <mergeCells count="14">
    <mergeCell ref="A1:O3"/>
    <mergeCell ref="A4:D4"/>
    <mergeCell ref="E4:O4"/>
    <mergeCell ref="A5:A6"/>
    <mergeCell ref="B5:B6"/>
    <mergeCell ref="C5:C6"/>
    <mergeCell ref="D5:D6"/>
    <mergeCell ref="E5:I5"/>
    <mergeCell ref="J5:J6"/>
    <mergeCell ref="K5:K6"/>
    <mergeCell ref="L5:L6"/>
    <mergeCell ref="M5:M6"/>
    <mergeCell ref="N5:N6"/>
    <mergeCell ref="O5:O6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4"/>
  <sheetViews>
    <sheetView view="pageBreakPreview" topLeftCell="A25" zoomScale="50" zoomScaleNormal="100" zoomScaleSheetLayoutView="50" workbookViewId="0">
      <selection activeCell="J31" sqref="J31"/>
    </sheetView>
  </sheetViews>
  <sheetFormatPr defaultRowHeight="14.4"/>
  <cols>
    <col min="1" max="2" width="8.88671875" customWidth="1"/>
    <col min="3" max="3" width="10" bestFit="1" customWidth="1"/>
    <col min="4" max="4" width="37" customWidth="1"/>
    <col min="5" max="9" width="10.6640625" customWidth="1"/>
    <col min="10" max="10" width="19.33203125" customWidth="1"/>
    <col min="11" max="11" width="10.5546875" customWidth="1"/>
    <col min="12" max="12" width="14.44140625" hidden="1" customWidth="1"/>
    <col min="13" max="13" width="20.88671875" customWidth="1"/>
    <col min="14" max="14" width="64.5546875" customWidth="1"/>
    <col min="15" max="15" width="12.33203125" customWidth="1"/>
    <col min="16" max="16" width="26.6640625" hidden="1" customWidth="1"/>
    <col min="17" max="17" width="12.44140625" customWidth="1"/>
  </cols>
  <sheetData>
    <row r="1" spans="1:16">
      <c r="A1" s="17" t="s">
        <v>0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35.4">
      <c r="A4" s="19" t="s">
        <v>288</v>
      </c>
      <c r="B4" s="19"/>
      <c r="C4" s="20"/>
      <c r="D4" s="20"/>
      <c r="E4" s="21" t="s">
        <v>2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20.399999999999999">
      <c r="A5" s="22" t="s">
        <v>3</v>
      </c>
      <c r="B5" s="24" t="s">
        <v>130</v>
      </c>
      <c r="C5" s="23" t="s">
        <v>4</v>
      </c>
      <c r="D5" s="23" t="s">
        <v>347</v>
      </c>
      <c r="E5" s="26" t="s">
        <v>5</v>
      </c>
      <c r="F5" s="27"/>
      <c r="G5" s="27"/>
      <c r="H5" s="27"/>
      <c r="I5" s="28"/>
      <c r="J5" s="16" t="s">
        <v>6</v>
      </c>
      <c r="K5" s="16" t="s">
        <v>7</v>
      </c>
      <c r="L5" s="16" t="s">
        <v>8</v>
      </c>
      <c r="M5" s="16" t="s">
        <v>9</v>
      </c>
      <c r="N5" s="16" t="s">
        <v>10</v>
      </c>
      <c r="O5" s="29" t="s">
        <v>11</v>
      </c>
      <c r="P5" s="16" t="s">
        <v>12</v>
      </c>
    </row>
    <row r="6" spans="1:16" ht="20.399999999999999">
      <c r="A6" s="22"/>
      <c r="B6" s="25"/>
      <c r="C6" s="23"/>
      <c r="D6" s="23"/>
      <c r="E6" s="2">
        <v>1</v>
      </c>
      <c r="F6" s="2">
        <v>2</v>
      </c>
      <c r="G6" s="2">
        <v>3</v>
      </c>
      <c r="H6" s="2">
        <v>4</v>
      </c>
      <c r="I6" s="2">
        <v>5</v>
      </c>
      <c r="J6" s="16"/>
      <c r="K6" s="16"/>
      <c r="L6" s="16"/>
      <c r="M6" s="16"/>
      <c r="N6" s="16"/>
      <c r="O6" s="29"/>
      <c r="P6" s="16"/>
    </row>
    <row r="7" spans="1:16" ht="54.9" customHeight="1">
      <c r="A7" s="1">
        <v>1</v>
      </c>
      <c r="B7" s="13" t="s">
        <v>289</v>
      </c>
      <c r="C7" s="13">
        <v>34</v>
      </c>
      <c r="D7" s="30" t="s">
        <v>323</v>
      </c>
      <c r="E7" s="11">
        <v>0.5</v>
      </c>
      <c r="F7" s="11">
        <v>5</v>
      </c>
      <c r="G7" s="11">
        <v>5</v>
      </c>
      <c r="H7" s="11">
        <v>5</v>
      </c>
      <c r="I7" s="11">
        <v>5</v>
      </c>
      <c r="J7" s="11">
        <f>SUM(E7:I7)</f>
        <v>20.5</v>
      </c>
      <c r="K7" s="13" t="s">
        <v>348</v>
      </c>
      <c r="L7" s="3"/>
      <c r="M7" s="31" t="s">
        <v>30</v>
      </c>
      <c r="N7" s="35" t="s">
        <v>31</v>
      </c>
      <c r="O7" s="32">
        <v>11</v>
      </c>
      <c r="P7" s="14" t="s">
        <v>145</v>
      </c>
    </row>
    <row r="8" spans="1:16" ht="54.9" customHeight="1">
      <c r="A8" s="1">
        <v>2</v>
      </c>
      <c r="B8" s="13" t="s">
        <v>289</v>
      </c>
      <c r="C8" s="13">
        <v>37</v>
      </c>
      <c r="D8" s="30" t="s">
        <v>326</v>
      </c>
      <c r="E8" s="11">
        <v>2</v>
      </c>
      <c r="F8" s="11">
        <v>5</v>
      </c>
      <c r="G8" s="11">
        <v>4.5</v>
      </c>
      <c r="H8" s="11">
        <v>3</v>
      </c>
      <c r="I8" s="11">
        <v>5</v>
      </c>
      <c r="J8" s="11">
        <f>SUM(E8:I8)</f>
        <v>19.5</v>
      </c>
      <c r="K8" s="13" t="s">
        <v>348</v>
      </c>
      <c r="L8" s="3"/>
      <c r="M8" s="31" t="s">
        <v>30</v>
      </c>
      <c r="N8" s="32" t="s">
        <v>31</v>
      </c>
      <c r="O8" s="32">
        <v>10</v>
      </c>
      <c r="P8" s="14" t="s">
        <v>145</v>
      </c>
    </row>
    <row r="9" spans="1:16" ht="54.9" customHeight="1">
      <c r="A9" s="1">
        <v>3</v>
      </c>
      <c r="B9" s="13" t="s">
        <v>289</v>
      </c>
      <c r="C9" s="13">
        <v>2</v>
      </c>
      <c r="D9" s="30" t="s">
        <v>291</v>
      </c>
      <c r="E9" s="11">
        <v>5</v>
      </c>
      <c r="F9" s="11">
        <v>2.5</v>
      </c>
      <c r="G9" s="11">
        <v>0</v>
      </c>
      <c r="H9" s="11">
        <v>5</v>
      </c>
      <c r="I9" s="11">
        <v>5</v>
      </c>
      <c r="J9" s="11">
        <f>SUM(E9:I9)</f>
        <v>17.5</v>
      </c>
      <c r="K9" s="13" t="s">
        <v>349</v>
      </c>
      <c r="L9" s="6"/>
      <c r="M9" s="31" t="s">
        <v>30</v>
      </c>
      <c r="N9" s="32" t="s">
        <v>31</v>
      </c>
      <c r="O9" s="32">
        <v>11</v>
      </c>
      <c r="P9" s="14" t="s">
        <v>330</v>
      </c>
    </row>
    <row r="10" spans="1:16" ht="54.9" customHeight="1">
      <c r="A10" s="1">
        <v>4</v>
      </c>
      <c r="B10" s="13" t="s">
        <v>289</v>
      </c>
      <c r="C10" s="10">
        <v>36</v>
      </c>
      <c r="D10" s="30" t="s">
        <v>325</v>
      </c>
      <c r="E10" s="9">
        <v>2</v>
      </c>
      <c r="F10" s="9">
        <v>1.5</v>
      </c>
      <c r="G10" s="9">
        <v>3</v>
      </c>
      <c r="H10" s="9">
        <v>5</v>
      </c>
      <c r="I10" s="9">
        <v>5</v>
      </c>
      <c r="J10" s="11">
        <f>SUM(E10:I10)</f>
        <v>16.5</v>
      </c>
      <c r="K10" s="10" t="s">
        <v>349</v>
      </c>
      <c r="L10" s="5"/>
      <c r="M10" s="31" t="s">
        <v>14</v>
      </c>
      <c r="N10" s="32" t="s">
        <v>21</v>
      </c>
      <c r="O10" s="32">
        <v>11</v>
      </c>
      <c r="P10" s="14" t="s">
        <v>331</v>
      </c>
    </row>
    <row r="11" spans="1:16" ht="54.9" customHeight="1">
      <c r="A11" s="1">
        <v>5</v>
      </c>
      <c r="B11" s="13" t="s">
        <v>289</v>
      </c>
      <c r="C11" s="13">
        <v>1</v>
      </c>
      <c r="D11" s="30" t="s">
        <v>290</v>
      </c>
      <c r="E11" s="11">
        <v>2</v>
      </c>
      <c r="F11" s="11">
        <v>2.5</v>
      </c>
      <c r="G11" s="11">
        <v>3</v>
      </c>
      <c r="H11" s="11">
        <v>4.5</v>
      </c>
      <c r="I11" s="11">
        <v>3.5</v>
      </c>
      <c r="J11" s="11">
        <f>SUM(E11:I11)</f>
        <v>15.5</v>
      </c>
      <c r="K11" s="13" t="s">
        <v>349</v>
      </c>
      <c r="L11" s="4"/>
      <c r="M11" s="31" t="s">
        <v>30</v>
      </c>
      <c r="N11" s="32" t="s">
        <v>31</v>
      </c>
      <c r="O11" s="32">
        <v>11</v>
      </c>
      <c r="P11" s="14" t="s">
        <v>152</v>
      </c>
    </row>
    <row r="12" spans="1:16" ht="54.9" customHeight="1">
      <c r="A12" s="1">
        <v>6</v>
      </c>
      <c r="B12" s="13" t="s">
        <v>289</v>
      </c>
      <c r="C12" s="13">
        <v>18</v>
      </c>
      <c r="D12" s="30" t="s">
        <v>307</v>
      </c>
      <c r="E12" s="11">
        <v>1.5</v>
      </c>
      <c r="F12" s="11">
        <v>5</v>
      </c>
      <c r="G12" s="11">
        <v>0.5</v>
      </c>
      <c r="H12" s="11">
        <v>5</v>
      </c>
      <c r="I12" s="11">
        <v>3.5</v>
      </c>
      <c r="J12" s="11">
        <f>SUM(E12:I12)</f>
        <v>15.5</v>
      </c>
      <c r="K12" s="13" t="s">
        <v>349</v>
      </c>
      <c r="L12" s="4"/>
      <c r="M12" s="31" t="s">
        <v>14</v>
      </c>
      <c r="N12" s="32" t="s">
        <v>102</v>
      </c>
      <c r="O12" s="32">
        <v>11</v>
      </c>
      <c r="P12" s="14" t="s">
        <v>145</v>
      </c>
    </row>
    <row r="13" spans="1:16" ht="54.9" customHeight="1">
      <c r="A13" s="1">
        <v>7</v>
      </c>
      <c r="B13" s="13" t="s">
        <v>289</v>
      </c>
      <c r="C13" s="13">
        <v>38</v>
      </c>
      <c r="D13" s="30" t="s">
        <v>327</v>
      </c>
      <c r="E13" s="11">
        <v>2</v>
      </c>
      <c r="F13" s="11">
        <v>5</v>
      </c>
      <c r="G13" s="11">
        <v>1</v>
      </c>
      <c r="H13" s="11">
        <v>4.5</v>
      </c>
      <c r="I13" s="11">
        <v>1.5</v>
      </c>
      <c r="J13" s="11">
        <f>SUM(E13:I13)</f>
        <v>14</v>
      </c>
      <c r="K13" s="13" t="s">
        <v>349</v>
      </c>
      <c r="L13" s="6"/>
      <c r="M13" s="31" t="s">
        <v>30</v>
      </c>
      <c r="N13" s="32" t="s">
        <v>31</v>
      </c>
      <c r="O13" s="32">
        <v>11</v>
      </c>
      <c r="P13" s="14" t="s">
        <v>22</v>
      </c>
    </row>
    <row r="14" spans="1:16" ht="54.9" customHeight="1">
      <c r="A14" s="1">
        <v>8</v>
      </c>
      <c r="B14" s="13" t="s">
        <v>289</v>
      </c>
      <c r="C14" s="10">
        <v>4</v>
      </c>
      <c r="D14" s="30" t="s">
        <v>293</v>
      </c>
      <c r="E14" s="9">
        <v>2</v>
      </c>
      <c r="F14" s="9">
        <v>3.5</v>
      </c>
      <c r="G14" s="9">
        <v>1</v>
      </c>
      <c r="H14" s="9">
        <v>4.5</v>
      </c>
      <c r="I14" s="9">
        <v>2.5</v>
      </c>
      <c r="J14" s="11">
        <f>SUM(E14:I14)</f>
        <v>13.5</v>
      </c>
      <c r="K14" s="13" t="s">
        <v>349</v>
      </c>
      <c r="L14" s="8"/>
      <c r="M14" s="31" t="s">
        <v>14</v>
      </c>
      <c r="N14" s="32" t="s">
        <v>341</v>
      </c>
      <c r="O14" s="32">
        <v>11</v>
      </c>
      <c r="P14" s="14" t="s">
        <v>22</v>
      </c>
    </row>
    <row r="15" spans="1:16" ht="54.9" customHeight="1">
      <c r="A15" s="1">
        <v>9</v>
      </c>
      <c r="B15" s="13" t="s">
        <v>289</v>
      </c>
      <c r="C15" s="10">
        <v>7</v>
      </c>
      <c r="D15" s="30" t="s">
        <v>296</v>
      </c>
      <c r="E15" s="9">
        <v>5</v>
      </c>
      <c r="F15" s="9">
        <v>0</v>
      </c>
      <c r="G15" s="9">
        <v>0</v>
      </c>
      <c r="H15" s="9">
        <v>1.5</v>
      </c>
      <c r="I15" s="9">
        <v>5</v>
      </c>
      <c r="J15" s="11">
        <f>SUM(E15:I15)</f>
        <v>11.5</v>
      </c>
      <c r="K15" s="13" t="s">
        <v>350</v>
      </c>
      <c r="L15" s="5"/>
      <c r="M15" s="31" t="s">
        <v>14</v>
      </c>
      <c r="N15" s="32" t="s">
        <v>21</v>
      </c>
      <c r="O15" s="32">
        <v>11</v>
      </c>
      <c r="P15" s="14" t="s">
        <v>121</v>
      </c>
    </row>
    <row r="16" spans="1:16" ht="54.9" customHeight="1">
      <c r="A16" s="1">
        <v>10</v>
      </c>
      <c r="B16" s="13" t="s">
        <v>289</v>
      </c>
      <c r="C16" s="10">
        <v>13</v>
      </c>
      <c r="D16" s="30" t="s">
        <v>302</v>
      </c>
      <c r="E16" s="9">
        <v>2</v>
      </c>
      <c r="F16" s="9">
        <v>1</v>
      </c>
      <c r="G16" s="9">
        <v>0</v>
      </c>
      <c r="H16" s="9">
        <v>5</v>
      </c>
      <c r="I16" s="9">
        <v>3.5</v>
      </c>
      <c r="J16" s="11">
        <f>SUM(E16:I16)</f>
        <v>11.5</v>
      </c>
      <c r="K16" s="13" t="s">
        <v>350</v>
      </c>
      <c r="L16" s="8"/>
      <c r="M16" s="31" t="s">
        <v>14</v>
      </c>
      <c r="N16" s="32" t="s">
        <v>21</v>
      </c>
      <c r="O16" s="32">
        <v>11</v>
      </c>
      <c r="P16" s="14" t="s">
        <v>22</v>
      </c>
    </row>
    <row r="17" spans="1:16" ht="54.9" customHeight="1">
      <c r="A17" s="1">
        <v>11</v>
      </c>
      <c r="B17" s="13" t="s">
        <v>289</v>
      </c>
      <c r="C17" s="10">
        <v>32</v>
      </c>
      <c r="D17" s="30" t="s">
        <v>321</v>
      </c>
      <c r="E17" s="9">
        <v>1</v>
      </c>
      <c r="F17" s="9">
        <v>5</v>
      </c>
      <c r="G17" s="9">
        <v>1</v>
      </c>
      <c r="H17" s="9">
        <v>3</v>
      </c>
      <c r="I17" s="9">
        <v>1.5</v>
      </c>
      <c r="J17" s="11">
        <f>SUM(E17:I17)</f>
        <v>11.5</v>
      </c>
      <c r="K17" s="13" t="s">
        <v>350</v>
      </c>
      <c r="L17" s="5"/>
      <c r="M17" s="31" t="s">
        <v>54</v>
      </c>
      <c r="N17" s="32" t="s">
        <v>93</v>
      </c>
      <c r="O17" s="32">
        <v>11</v>
      </c>
      <c r="P17" s="14" t="s">
        <v>330</v>
      </c>
    </row>
    <row r="18" spans="1:16" ht="54.9" customHeight="1">
      <c r="A18" s="1">
        <v>12</v>
      </c>
      <c r="B18" s="13" t="s">
        <v>289</v>
      </c>
      <c r="C18" s="10">
        <v>31</v>
      </c>
      <c r="D18" s="30" t="s">
        <v>320</v>
      </c>
      <c r="E18" s="9">
        <v>5</v>
      </c>
      <c r="F18" s="9">
        <v>2.5</v>
      </c>
      <c r="G18" s="9">
        <v>0</v>
      </c>
      <c r="H18" s="9">
        <v>1.5</v>
      </c>
      <c r="I18" s="9">
        <v>2</v>
      </c>
      <c r="J18" s="11">
        <f>SUM(E18:I18)</f>
        <v>11</v>
      </c>
      <c r="K18" s="13" t="s">
        <v>350</v>
      </c>
      <c r="L18" s="5"/>
      <c r="M18" s="31" t="s">
        <v>14</v>
      </c>
      <c r="N18" s="32" t="s">
        <v>21</v>
      </c>
      <c r="O18" s="32">
        <v>11</v>
      </c>
      <c r="P18" s="14" t="s">
        <v>38</v>
      </c>
    </row>
    <row r="19" spans="1:16" ht="54.9" customHeight="1">
      <c r="A19" s="1">
        <v>13</v>
      </c>
      <c r="B19" s="13" t="s">
        <v>289</v>
      </c>
      <c r="C19" s="10">
        <v>14</v>
      </c>
      <c r="D19" s="30" t="s">
        <v>303</v>
      </c>
      <c r="E19" s="9">
        <v>2</v>
      </c>
      <c r="F19" s="9">
        <v>3</v>
      </c>
      <c r="G19" s="9">
        <v>2.5</v>
      </c>
      <c r="H19" s="9">
        <v>3</v>
      </c>
      <c r="I19" s="9">
        <v>0</v>
      </c>
      <c r="J19" s="11">
        <f>SUM(E19:I19)</f>
        <v>10.5</v>
      </c>
      <c r="K19" s="13" t="s">
        <v>350</v>
      </c>
      <c r="L19" s="5"/>
      <c r="M19" s="31" t="s">
        <v>30</v>
      </c>
      <c r="N19" s="32" t="s">
        <v>31</v>
      </c>
      <c r="O19" s="32">
        <v>11</v>
      </c>
      <c r="P19" s="14" t="s">
        <v>22</v>
      </c>
    </row>
    <row r="20" spans="1:16" ht="54.9" customHeight="1">
      <c r="A20" s="1">
        <v>14</v>
      </c>
      <c r="B20" s="13" t="s">
        <v>289</v>
      </c>
      <c r="C20" s="10">
        <v>6</v>
      </c>
      <c r="D20" s="30" t="s">
        <v>295</v>
      </c>
      <c r="E20" s="9">
        <v>5</v>
      </c>
      <c r="F20" s="9">
        <v>0.5</v>
      </c>
      <c r="G20" s="9">
        <v>0.5</v>
      </c>
      <c r="H20" s="9">
        <v>1.5</v>
      </c>
      <c r="I20" s="9">
        <v>2.5</v>
      </c>
      <c r="J20" s="11">
        <f>SUM(E20:I20)</f>
        <v>10</v>
      </c>
      <c r="K20" s="13" t="s">
        <v>350</v>
      </c>
      <c r="L20" s="8"/>
      <c r="M20" s="31" t="s">
        <v>30</v>
      </c>
      <c r="N20" s="32" t="s">
        <v>31</v>
      </c>
      <c r="O20" s="32">
        <v>11</v>
      </c>
      <c r="P20" s="14" t="s">
        <v>145</v>
      </c>
    </row>
    <row r="21" spans="1:16" ht="54.9" customHeight="1">
      <c r="A21" s="1">
        <v>15</v>
      </c>
      <c r="B21" s="13" t="s">
        <v>289</v>
      </c>
      <c r="C21" s="10">
        <v>8</v>
      </c>
      <c r="D21" s="30" t="s">
        <v>297</v>
      </c>
      <c r="E21" s="11">
        <v>5</v>
      </c>
      <c r="F21" s="9">
        <v>1</v>
      </c>
      <c r="G21" s="9">
        <v>1.5</v>
      </c>
      <c r="H21" s="9">
        <v>1.5</v>
      </c>
      <c r="I21" s="9">
        <v>1</v>
      </c>
      <c r="J21" s="11">
        <f>SUM(E21:I21)</f>
        <v>10</v>
      </c>
      <c r="K21" s="13" t="s">
        <v>350</v>
      </c>
      <c r="L21" s="4"/>
      <c r="M21" s="31" t="s">
        <v>14</v>
      </c>
      <c r="N21" s="32" t="s">
        <v>21</v>
      </c>
      <c r="O21" s="32">
        <v>11</v>
      </c>
      <c r="P21" s="14" t="s">
        <v>330</v>
      </c>
    </row>
    <row r="22" spans="1:16" ht="54.9" customHeight="1">
      <c r="A22" s="1">
        <v>16</v>
      </c>
      <c r="B22" s="13" t="s">
        <v>289</v>
      </c>
      <c r="C22" s="10">
        <v>30</v>
      </c>
      <c r="D22" s="30" t="s">
        <v>319</v>
      </c>
      <c r="E22" s="9">
        <v>4</v>
      </c>
      <c r="F22" s="9">
        <v>0</v>
      </c>
      <c r="G22" s="9">
        <v>0</v>
      </c>
      <c r="H22" s="9">
        <v>2.5</v>
      </c>
      <c r="I22" s="9">
        <v>3.5</v>
      </c>
      <c r="J22" s="11">
        <f>SUM(E22:I22)</f>
        <v>10</v>
      </c>
      <c r="K22" s="13" t="s">
        <v>350</v>
      </c>
      <c r="L22" s="5"/>
      <c r="M22" s="31" t="s">
        <v>36</v>
      </c>
      <c r="N22" s="32" t="s">
        <v>158</v>
      </c>
      <c r="O22" s="32">
        <v>11</v>
      </c>
      <c r="P22" s="14" t="s">
        <v>334</v>
      </c>
    </row>
    <row r="23" spans="1:16" ht="54.9" customHeight="1">
      <c r="A23" s="1">
        <v>17</v>
      </c>
      <c r="B23" s="13" t="s">
        <v>289</v>
      </c>
      <c r="C23" s="10">
        <v>35</v>
      </c>
      <c r="D23" s="30" t="s">
        <v>324</v>
      </c>
      <c r="E23" s="9">
        <v>0</v>
      </c>
      <c r="F23" s="9">
        <v>0</v>
      </c>
      <c r="G23" s="9">
        <v>0</v>
      </c>
      <c r="H23" s="9">
        <v>5</v>
      </c>
      <c r="I23" s="9">
        <v>5</v>
      </c>
      <c r="J23" s="11">
        <f>SUM(E23:I23)</f>
        <v>10</v>
      </c>
      <c r="K23" s="13" t="s">
        <v>350</v>
      </c>
      <c r="L23" s="5"/>
      <c r="M23" s="31" t="s">
        <v>30</v>
      </c>
      <c r="N23" s="32" t="s">
        <v>31</v>
      </c>
      <c r="O23" s="32">
        <v>11</v>
      </c>
      <c r="P23" s="14" t="s">
        <v>335</v>
      </c>
    </row>
    <row r="24" spans="1:16" ht="54.9" customHeight="1">
      <c r="A24" s="1">
        <v>18</v>
      </c>
      <c r="B24" s="13" t="s">
        <v>289</v>
      </c>
      <c r="C24" s="10">
        <v>9</v>
      </c>
      <c r="D24" s="30" t="s">
        <v>298</v>
      </c>
      <c r="E24" s="9">
        <v>2</v>
      </c>
      <c r="F24" s="9">
        <v>1</v>
      </c>
      <c r="G24" s="9">
        <v>0</v>
      </c>
      <c r="H24" s="9">
        <v>5</v>
      </c>
      <c r="I24" s="9">
        <v>1.5</v>
      </c>
      <c r="J24" s="11">
        <f>SUM(E24:I24)</f>
        <v>9.5</v>
      </c>
      <c r="K24" s="13" t="s">
        <v>350</v>
      </c>
      <c r="L24" s="8"/>
      <c r="M24" s="31" t="s">
        <v>24</v>
      </c>
      <c r="N24" s="33" t="s">
        <v>332</v>
      </c>
      <c r="O24" s="32">
        <v>11</v>
      </c>
      <c r="P24" s="14" t="s">
        <v>103</v>
      </c>
    </row>
    <row r="25" spans="1:16" ht="54.9" customHeight="1">
      <c r="A25" s="1">
        <v>19</v>
      </c>
      <c r="B25" s="13" t="s">
        <v>289</v>
      </c>
      <c r="C25" s="13">
        <v>33</v>
      </c>
      <c r="D25" s="30" t="s">
        <v>322</v>
      </c>
      <c r="E25" s="11">
        <v>0.5</v>
      </c>
      <c r="F25" s="11">
        <v>2.5</v>
      </c>
      <c r="G25" s="11">
        <v>0</v>
      </c>
      <c r="H25" s="11">
        <v>3</v>
      </c>
      <c r="I25" s="11">
        <v>3</v>
      </c>
      <c r="J25" s="11">
        <f>SUM(E25:I25)</f>
        <v>9</v>
      </c>
      <c r="K25" s="13" t="s">
        <v>350</v>
      </c>
      <c r="L25" s="4"/>
      <c r="M25" s="31" t="s">
        <v>14</v>
      </c>
      <c r="N25" s="32" t="s">
        <v>102</v>
      </c>
      <c r="O25" s="32">
        <v>11</v>
      </c>
      <c r="P25" s="14" t="s">
        <v>38</v>
      </c>
    </row>
    <row r="26" spans="1:16" ht="54.9" customHeight="1">
      <c r="A26" s="1">
        <v>20</v>
      </c>
      <c r="B26" s="13" t="s">
        <v>289</v>
      </c>
      <c r="C26" s="10">
        <v>39</v>
      </c>
      <c r="D26" s="30" t="s">
        <v>328</v>
      </c>
      <c r="E26" s="9">
        <v>2</v>
      </c>
      <c r="F26" s="9">
        <v>0.5</v>
      </c>
      <c r="G26" s="9">
        <v>2.5</v>
      </c>
      <c r="H26" s="9">
        <v>1</v>
      </c>
      <c r="I26" s="9">
        <v>2.5</v>
      </c>
      <c r="J26" s="11">
        <f>SUM(E26:I26)</f>
        <v>8.5</v>
      </c>
      <c r="K26" s="13" t="s">
        <v>350</v>
      </c>
      <c r="L26" s="4"/>
      <c r="M26" s="31" t="s">
        <v>14</v>
      </c>
      <c r="N26" s="32" t="s">
        <v>18</v>
      </c>
      <c r="O26" s="32">
        <v>11</v>
      </c>
      <c r="P26" s="14" t="s">
        <v>330</v>
      </c>
    </row>
    <row r="27" spans="1:16" ht="54.9" customHeight="1">
      <c r="A27" s="1">
        <v>21</v>
      </c>
      <c r="B27" s="13" t="s">
        <v>289</v>
      </c>
      <c r="C27" s="13">
        <v>17</v>
      </c>
      <c r="D27" s="30" t="s">
        <v>306</v>
      </c>
      <c r="E27" s="11">
        <v>0</v>
      </c>
      <c r="F27" s="11">
        <v>5</v>
      </c>
      <c r="G27" s="11">
        <v>0</v>
      </c>
      <c r="H27" s="11">
        <v>2.5</v>
      </c>
      <c r="I27" s="11">
        <v>0</v>
      </c>
      <c r="J27" s="11">
        <f>SUM(E27:I27)</f>
        <v>7.5</v>
      </c>
      <c r="K27" s="13"/>
      <c r="L27" s="4"/>
      <c r="M27" s="31" t="s">
        <v>14</v>
      </c>
      <c r="N27" s="32" t="s">
        <v>46</v>
      </c>
      <c r="O27" s="32">
        <v>11</v>
      </c>
      <c r="P27" s="14" t="s">
        <v>152</v>
      </c>
    </row>
    <row r="28" spans="1:16" ht="54.9" customHeight="1">
      <c r="A28" s="1">
        <v>22</v>
      </c>
      <c r="B28" s="13" t="s">
        <v>289</v>
      </c>
      <c r="C28" s="10">
        <v>5</v>
      </c>
      <c r="D28" s="30" t="s">
        <v>294</v>
      </c>
      <c r="E28" s="9">
        <v>2</v>
      </c>
      <c r="F28" s="9">
        <v>0.5</v>
      </c>
      <c r="G28" s="9">
        <v>0.5</v>
      </c>
      <c r="H28" s="9">
        <v>2</v>
      </c>
      <c r="I28" s="9">
        <v>1.5</v>
      </c>
      <c r="J28" s="11">
        <f>SUM(E28:I28)</f>
        <v>6.5</v>
      </c>
      <c r="K28" s="10"/>
      <c r="L28" s="8"/>
      <c r="M28" s="31" t="s">
        <v>14</v>
      </c>
      <c r="N28" s="32" t="s">
        <v>286</v>
      </c>
      <c r="O28" s="32">
        <v>11</v>
      </c>
      <c r="P28" s="14" t="s">
        <v>336</v>
      </c>
    </row>
    <row r="29" spans="1:16" ht="54.9" customHeight="1">
      <c r="A29" s="1">
        <v>23</v>
      </c>
      <c r="B29" s="13" t="s">
        <v>289</v>
      </c>
      <c r="C29" s="10">
        <v>21</v>
      </c>
      <c r="D29" s="30" t="s">
        <v>310</v>
      </c>
      <c r="E29" s="9">
        <v>2</v>
      </c>
      <c r="F29" s="9">
        <v>0</v>
      </c>
      <c r="G29" s="9">
        <v>0</v>
      </c>
      <c r="H29" s="9">
        <v>3</v>
      </c>
      <c r="I29" s="9">
        <v>1.5</v>
      </c>
      <c r="J29" s="11">
        <f>SUM(E29:I29)</f>
        <v>6.5</v>
      </c>
      <c r="K29" s="10"/>
      <c r="L29" s="4"/>
      <c r="M29" s="31" t="s">
        <v>14</v>
      </c>
      <c r="N29" s="32" t="s">
        <v>18</v>
      </c>
      <c r="O29" s="32">
        <v>11</v>
      </c>
      <c r="P29" s="14" t="s">
        <v>337</v>
      </c>
    </row>
    <row r="30" spans="1:16" ht="54.9" customHeight="1">
      <c r="A30" s="1">
        <v>24</v>
      </c>
      <c r="B30" s="13" t="s">
        <v>289</v>
      </c>
      <c r="C30" s="13">
        <v>10</v>
      </c>
      <c r="D30" s="30" t="s">
        <v>299</v>
      </c>
      <c r="E30" s="11">
        <v>0</v>
      </c>
      <c r="F30" s="11">
        <v>0</v>
      </c>
      <c r="G30" s="11">
        <v>0.5</v>
      </c>
      <c r="H30" s="11">
        <v>2</v>
      </c>
      <c r="I30" s="11">
        <v>3.5</v>
      </c>
      <c r="J30" s="11">
        <f>SUM(E30:I30)</f>
        <v>6</v>
      </c>
      <c r="K30" s="13"/>
      <c r="L30" s="7"/>
      <c r="M30" s="31" t="s">
        <v>14</v>
      </c>
      <c r="N30" s="32" t="s">
        <v>21</v>
      </c>
      <c r="O30" s="32">
        <v>11</v>
      </c>
      <c r="P30" s="14" t="s">
        <v>141</v>
      </c>
    </row>
    <row r="31" spans="1:16" ht="54.9" customHeight="1">
      <c r="A31" s="1">
        <v>25</v>
      </c>
      <c r="B31" s="13" t="s">
        <v>289</v>
      </c>
      <c r="C31" s="10">
        <v>24</v>
      </c>
      <c r="D31" s="30" t="s">
        <v>313</v>
      </c>
      <c r="E31" s="9">
        <v>2</v>
      </c>
      <c r="F31" s="9">
        <v>0.5</v>
      </c>
      <c r="G31" s="9">
        <v>0</v>
      </c>
      <c r="H31" s="9">
        <v>2</v>
      </c>
      <c r="I31" s="9">
        <v>0</v>
      </c>
      <c r="J31" s="11">
        <f>SUM(E31:I31)</f>
        <v>4.5</v>
      </c>
      <c r="K31" s="13"/>
      <c r="L31" s="5"/>
      <c r="M31" s="31" t="s">
        <v>30</v>
      </c>
      <c r="N31" s="32" t="s">
        <v>114</v>
      </c>
      <c r="O31" s="34">
        <v>11</v>
      </c>
      <c r="P31" s="14"/>
    </row>
    <row r="32" spans="1:16" ht="54.9" customHeight="1">
      <c r="A32" s="1">
        <v>26</v>
      </c>
      <c r="B32" s="13" t="s">
        <v>289</v>
      </c>
      <c r="C32" s="10">
        <v>27</v>
      </c>
      <c r="D32" s="30" t="s">
        <v>316</v>
      </c>
      <c r="E32" s="9">
        <v>1.5</v>
      </c>
      <c r="F32" s="9">
        <v>0</v>
      </c>
      <c r="G32" s="9">
        <v>0</v>
      </c>
      <c r="H32" s="9">
        <v>1.5</v>
      </c>
      <c r="I32" s="9">
        <v>1.5</v>
      </c>
      <c r="J32" s="11">
        <f>SUM(E32:I32)</f>
        <v>4.5</v>
      </c>
      <c r="K32" s="13"/>
      <c r="L32" s="5"/>
      <c r="M32" s="31" t="s">
        <v>14</v>
      </c>
      <c r="N32" s="32" t="s">
        <v>18</v>
      </c>
      <c r="O32" s="32">
        <v>11</v>
      </c>
      <c r="P32" s="14" t="s">
        <v>141</v>
      </c>
    </row>
    <row r="33" spans="1:16" ht="54.9" customHeight="1">
      <c r="A33" s="1">
        <v>27</v>
      </c>
      <c r="B33" s="13" t="s">
        <v>289</v>
      </c>
      <c r="C33" s="13">
        <v>28</v>
      </c>
      <c r="D33" s="30" t="s">
        <v>317</v>
      </c>
      <c r="E33" s="11">
        <v>0.5</v>
      </c>
      <c r="F33" s="11">
        <v>0</v>
      </c>
      <c r="G33" s="11">
        <v>1</v>
      </c>
      <c r="H33" s="11">
        <v>1.5</v>
      </c>
      <c r="I33" s="11">
        <v>1.5</v>
      </c>
      <c r="J33" s="11">
        <f>SUM(E33:I33)</f>
        <v>4.5</v>
      </c>
      <c r="K33" s="13"/>
      <c r="L33" s="4"/>
      <c r="M33" s="31" t="s">
        <v>14</v>
      </c>
      <c r="N33" s="32" t="s">
        <v>18</v>
      </c>
      <c r="O33" s="32">
        <v>11</v>
      </c>
      <c r="P33" s="14" t="s">
        <v>338</v>
      </c>
    </row>
    <row r="34" spans="1:16" ht="54.9" customHeight="1">
      <c r="A34" s="1">
        <v>28</v>
      </c>
      <c r="B34" s="13" t="s">
        <v>289</v>
      </c>
      <c r="C34" s="10">
        <v>40</v>
      </c>
      <c r="D34" s="30" t="s">
        <v>329</v>
      </c>
      <c r="E34" s="9">
        <v>2</v>
      </c>
      <c r="F34" s="9">
        <v>0</v>
      </c>
      <c r="G34" s="9">
        <v>0</v>
      </c>
      <c r="H34" s="9">
        <v>1</v>
      </c>
      <c r="I34" s="9">
        <v>1.5</v>
      </c>
      <c r="J34" s="11">
        <f>SUM(E34:I34)</f>
        <v>4.5</v>
      </c>
      <c r="K34" s="10"/>
      <c r="L34" s="8"/>
      <c r="M34" s="31" t="s">
        <v>14</v>
      </c>
      <c r="N34" s="32" t="s">
        <v>18</v>
      </c>
      <c r="O34" s="32">
        <v>11</v>
      </c>
      <c r="P34" s="14" t="s">
        <v>338</v>
      </c>
    </row>
    <row r="35" spans="1:16" ht="54.9" customHeight="1">
      <c r="A35" s="1">
        <v>29</v>
      </c>
      <c r="B35" s="13" t="s">
        <v>289</v>
      </c>
      <c r="C35" s="10">
        <v>26</v>
      </c>
      <c r="D35" s="30" t="s">
        <v>315</v>
      </c>
      <c r="E35" s="9">
        <v>0.5</v>
      </c>
      <c r="F35" s="9">
        <v>0</v>
      </c>
      <c r="G35" s="9">
        <v>0</v>
      </c>
      <c r="H35" s="9">
        <v>0</v>
      </c>
      <c r="I35" s="9">
        <v>2.5</v>
      </c>
      <c r="J35" s="11">
        <f>SUM(E35:I35)</f>
        <v>3</v>
      </c>
      <c r="K35" s="10"/>
      <c r="L35" s="8"/>
      <c r="M35" s="31" t="s">
        <v>30</v>
      </c>
      <c r="N35" s="32" t="s">
        <v>114</v>
      </c>
      <c r="O35" s="34">
        <v>11</v>
      </c>
      <c r="P35" s="14" t="s">
        <v>339</v>
      </c>
    </row>
    <row r="36" spans="1:16" ht="54.9" customHeight="1">
      <c r="A36" s="1">
        <v>30</v>
      </c>
      <c r="B36" s="13" t="s">
        <v>289</v>
      </c>
      <c r="C36" s="10">
        <v>29</v>
      </c>
      <c r="D36" s="30" t="s">
        <v>318</v>
      </c>
      <c r="E36" s="9">
        <v>0</v>
      </c>
      <c r="F36" s="9">
        <v>2.5</v>
      </c>
      <c r="G36" s="9">
        <v>0</v>
      </c>
      <c r="H36" s="9">
        <v>0</v>
      </c>
      <c r="I36" s="9">
        <v>0.5</v>
      </c>
      <c r="J36" s="11">
        <f>SUM(E36:I36)</f>
        <v>3</v>
      </c>
      <c r="K36" s="10"/>
      <c r="L36" s="8"/>
      <c r="M36" s="31" t="s">
        <v>14</v>
      </c>
      <c r="N36" s="32" t="s">
        <v>58</v>
      </c>
      <c r="O36" s="32">
        <v>11</v>
      </c>
      <c r="P36" s="14" t="s">
        <v>159</v>
      </c>
    </row>
    <row r="37" spans="1:16" ht="54.9" customHeight="1">
      <c r="A37" s="1">
        <v>31</v>
      </c>
      <c r="B37" s="13" t="s">
        <v>289</v>
      </c>
      <c r="C37" s="13">
        <v>12</v>
      </c>
      <c r="D37" s="30" t="s">
        <v>301</v>
      </c>
      <c r="E37" s="11">
        <v>0</v>
      </c>
      <c r="F37" s="11">
        <v>0.5</v>
      </c>
      <c r="G37" s="11">
        <v>0.5</v>
      </c>
      <c r="H37" s="11">
        <v>1</v>
      </c>
      <c r="I37" s="11">
        <v>0.5</v>
      </c>
      <c r="J37" s="11">
        <f>SUM(E37:I37)</f>
        <v>2.5</v>
      </c>
      <c r="K37" s="13"/>
      <c r="L37" s="3"/>
      <c r="M37" s="31" t="s">
        <v>36</v>
      </c>
      <c r="N37" s="32" t="s">
        <v>37</v>
      </c>
      <c r="O37" s="32">
        <v>11</v>
      </c>
      <c r="P37" s="14" t="s">
        <v>22</v>
      </c>
    </row>
    <row r="38" spans="1:16" ht="54.9" customHeight="1">
      <c r="A38" s="1">
        <v>32</v>
      </c>
      <c r="B38" s="13" t="s">
        <v>289</v>
      </c>
      <c r="C38" s="10">
        <v>22</v>
      </c>
      <c r="D38" s="30" t="s">
        <v>311</v>
      </c>
      <c r="E38" s="9">
        <v>0.5</v>
      </c>
      <c r="F38" s="9">
        <v>0</v>
      </c>
      <c r="G38" s="9">
        <v>0</v>
      </c>
      <c r="H38" s="9">
        <v>2</v>
      </c>
      <c r="I38" s="9">
        <v>0</v>
      </c>
      <c r="J38" s="11">
        <f>SUM(E38:I38)</f>
        <v>2.5</v>
      </c>
      <c r="K38" s="13"/>
      <c r="L38" s="5"/>
      <c r="M38" s="31" t="s">
        <v>24</v>
      </c>
      <c r="N38" s="32" t="s">
        <v>127</v>
      </c>
      <c r="O38" s="32">
        <v>11</v>
      </c>
      <c r="P38" s="14" t="s">
        <v>173</v>
      </c>
    </row>
    <row r="39" spans="1:16" ht="54.9" customHeight="1">
      <c r="A39" s="1">
        <v>33</v>
      </c>
      <c r="B39" s="13" t="s">
        <v>289</v>
      </c>
      <c r="C39" s="10">
        <v>16</v>
      </c>
      <c r="D39" s="30" t="s">
        <v>305</v>
      </c>
      <c r="E39" s="9">
        <v>1</v>
      </c>
      <c r="F39" s="9">
        <v>0</v>
      </c>
      <c r="G39" s="9">
        <v>0</v>
      </c>
      <c r="H39" s="9">
        <v>1</v>
      </c>
      <c r="I39" s="9">
        <v>0</v>
      </c>
      <c r="J39" s="11">
        <f>SUM(E39:I39)</f>
        <v>2</v>
      </c>
      <c r="K39" s="13"/>
      <c r="L39" s="5"/>
      <c r="M39" s="31" t="s">
        <v>191</v>
      </c>
      <c r="N39" s="32" t="s">
        <v>333</v>
      </c>
      <c r="O39" s="32">
        <v>11</v>
      </c>
      <c r="P39" s="14" t="s">
        <v>103</v>
      </c>
    </row>
    <row r="40" spans="1:16" ht="54.9" customHeight="1">
      <c r="A40" s="1">
        <v>34</v>
      </c>
      <c r="B40" s="13" t="s">
        <v>289</v>
      </c>
      <c r="C40" s="13">
        <v>20</v>
      </c>
      <c r="D40" s="30" t="s">
        <v>309</v>
      </c>
      <c r="E40" s="11">
        <v>0</v>
      </c>
      <c r="F40" s="11">
        <v>0</v>
      </c>
      <c r="G40" s="11">
        <v>0</v>
      </c>
      <c r="H40" s="11">
        <v>1.5</v>
      </c>
      <c r="I40" s="11">
        <v>0.5</v>
      </c>
      <c r="J40" s="11">
        <f>SUM(E40:I40)</f>
        <v>2</v>
      </c>
      <c r="K40" s="13"/>
      <c r="L40" s="4"/>
      <c r="M40" s="31" t="s">
        <v>24</v>
      </c>
      <c r="N40" s="32" t="s">
        <v>25</v>
      </c>
      <c r="O40" s="32">
        <v>11</v>
      </c>
      <c r="P40" s="14" t="s">
        <v>145</v>
      </c>
    </row>
    <row r="41" spans="1:16" ht="54.9" customHeight="1">
      <c r="A41" s="1">
        <v>35</v>
      </c>
      <c r="B41" s="13" t="s">
        <v>289</v>
      </c>
      <c r="C41" s="10">
        <v>23</v>
      </c>
      <c r="D41" s="30" t="s">
        <v>312</v>
      </c>
      <c r="E41" s="9">
        <v>0</v>
      </c>
      <c r="F41" s="9">
        <v>0</v>
      </c>
      <c r="G41" s="9">
        <v>0</v>
      </c>
      <c r="H41" s="9">
        <v>1</v>
      </c>
      <c r="I41" s="9">
        <v>1</v>
      </c>
      <c r="J41" s="11">
        <f>SUM(E41:I41)</f>
        <v>2</v>
      </c>
      <c r="K41" s="10"/>
      <c r="L41" s="8"/>
      <c r="M41" s="31" t="s">
        <v>14</v>
      </c>
      <c r="N41" s="32" t="s">
        <v>46</v>
      </c>
      <c r="O41" s="32">
        <v>11</v>
      </c>
      <c r="P41" s="14" t="s">
        <v>145</v>
      </c>
    </row>
    <row r="42" spans="1:16" ht="54.9" customHeight="1">
      <c r="A42" s="1">
        <v>36</v>
      </c>
      <c r="B42" s="13" t="s">
        <v>289</v>
      </c>
      <c r="C42" s="13">
        <v>3</v>
      </c>
      <c r="D42" s="30" t="s">
        <v>292</v>
      </c>
      <c r="E42" s="11">
        <v>0</v>
      </c>
      <c r="F42" s="11">
        <v>0.5</v>
      </c>
      <c r="G42" s="11">
        <v>0</v>
      </c>
      <c r="H42" s="11">
        <v>0.5</v>
      </c>
      <c r="I42" s="11">
        <v>0.5</v>
      </c>
      <c r="J42" s="11">
        <f>SUM(E42:I42)</f>
        <v>1.5</v>
      </c>
      <c r="K42" s="13"/>
      <c r="L42" s="3"/>
      <c r="M42" s="31" t="s">
        <v>24</v>
      </c>
      <c r="N42" s="32" t="s">
        <v>25</v>
      </c>
      <c r="O42" s="32">
        <v>11</v>
      </c>
      <c r="P42" s="14" t="s">
        <v>22</v>
      </c>
    </row>
    <row r="43" spans="1:16" ht="54.9" customHeight="1">
      <c r="A43" s="1">
        <v>37</v>
      </c>
      <c r="B43" s="13" t="s">
        <v>289</v>
      </c>
      <c r="C43" s="13">
        <v>19</v>
      </c>
      <c r="D43" s="30" t="s">
        <v>308</v>
      </c>
      <c r="E43" s="11">
        <v>0</v>
      </c>
      <c r="F43" s="11">
        <v>0</v>
      </c>
      <c r="G43" s="11">
        <v>0</v>
      </c>
      <c r="H43" s="11">
        <v>0</v>
      </c>
      <c r="I43" s="11">
        <v>1.5</v>
      </c>
      <c r="J43" s="11">
        <f>SUM(E43:I43)</f>
        <v>1.5</v>
      </c>
      <c r="K43" s="13"/>
      <c r="L43" s="7"/>
      <c r="M43" s="31" t="s">
        <v>36</v>
      </c>
      <c r="N43" s="32" t="s">
        <v>37</v>
      </c>
      <c r="O43" s="32">
        <v>11</v>
      </c>
      <c r="P43" s="14" t="s">
        <v>340</v>
      </c>
    </row>
    <row r="44" spans="1:16" ht="54.9" customHeight="1">
      <c r="A44" s="1">
        <v>38</v>
      </c>
      <c r="B44" s="13" t="s">
        <v>289</v>
      </c>
      <c r="C44" s="10">
        <v>11</v>
      </c>
      <c r="D44" s="30" t="s">
        <v>300</v>
      </c>
      <c r="E44" s="9">
        <v>0.5</v>
      </c>
      <c r="F44" s="9">
        <v>0</v>
      </c>
      <c r="G44" s="9">
        <v>0</v>
      </c>
      <c r="H44" s="9">
        <v>0</v>
      </c>
      <c r="I44" s="9">
        <v>0.5</v>
      </c>
      <c r="J44" s="11">
        <f>SUM(E44:I44)</f>
        <v>1</v>
      </c>
      <c r="K44" s="10"/>
      <c r="L44" s="4"/>
      <c r="M44" s="31" t="s">
        <v>24</v>
      </c>
      <c r="N44" s="32" t="s">
        <v>25</v>
      </c>
      <c r="O44" s="32">
        <v>11</v>
      </c>
      <c r="P44" s="14" t="s">
        <v>145</v>
      </c>
    </row>
    <row r="45" spans="1:16" ht="54.9" customHeight="1">
      <c r="A45" s="1">
        <v>39</v>
      </c>
      <c r="B45" s="13" t="s">
        <v>289</v>
      </c>
      <c r="C45" s="10">
        <v>15</v>
      </c>
      <c r="D45" s="30" t="s">
        <v>304</v>
      </c>
      <c r="E45" s="9">
        <v>0</v>
      </c>
      <c r="F45" s="9">
        <v>0</v>
      </c>
      <c r="G45" s="9">
        <v>0</v>
      </c>
      <c r="H45" s="9">
        <v>0</v>
      </c>
      <c r="I45" s="9">
        <v>1</v>
      </c>
      <c r="J45" s="11">
        <f>SUM(E45:I45)</f>
        <v>1</v>
      </c>
      <c r="K45" s="13"/>
      <c r="L45" s="4"/>
      <c r="M45" s="31" t="s">
        <v>24</v>
      </c>
      <c r="N45" s="32" t="s">
        <v>25</v>
      </c>
      <c r="O45" s="32">
        <v>11</v>
      </c>
      <c r="P45" s="14" t="s">
        <v>152</v>
      </c>
    </row>
    <row r="46" spans="1:16" ht="54.9" customHeight="1">
      <c r="A46" s="1">
        <v>40</v>
      </c>
      <c r="B46" s="13" t="s">
        <v>289</v>
      </c>
      <c r="C46" s="10">
        <v>25</v>
      </c>
      <c r="D46" s="30" t="s">
        <v>314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1">
        <f>SUM(E46:I46)</f>
        <v>0</v>
      </c>
      <c r="K46" s="13"/>
      <c r="L46" s="5"/>
      <c r="M46" s="31" t="s">
        <v>14</v>
      </c>
      <c r="N46" s="32" t="s">
        <v>21</v>
      </c>
      <c r="O46" s="32">
        <v>11</v>
      </c>
      <c r="P46" s="14" t="s">
        <v>152</v>
      </c>
    </row>
    <row r="47" spans="1:16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</row>
    <row r="48" spans="1:16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</row>
    <row r="49" spans="2:1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</row>
    <row r="50" spans="2:1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</row>
    <row r="51" spans="2:1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</row>
    <row r="52" spans="2:1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</row>
    <row r="53" spans="2:1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</row>
    <row r="54" spans="2:1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</row>
    <row r="55" spans="2:1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</row>
    <row r="56" spans="2:15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</row>
    <row r="57" spans="2:15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</row>
    <row r="58" spans="2:15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</row>
    <row r="59" spans="2:15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</row>
    <row r="60" spans="2:15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</row>
    <row r="61" spans="2:1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</row>
    <row r="62" spans="2:15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</row>
    <row r="63" spans="2:1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</row>
    <row r="64" spans="2:15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</row>
  </sheetData>
  <sortState ref="B7:O46">
    <sortCondition descending="1" ref="J7:J46"/>
  </sortState>
  <mergeCells count="15">
    <mergeCell ref="A1:P3"/>
    <mergeCell ref="A4:D4"/>
    <mergeCell ref="E4:P4"/>
    <mergeCell ref="A5:A6"/>
    <mergeCell ref="B5:B6"/>
    <mergeCell ref="C5:C6"/>
    <mergeCell ref="D5:D6"/>
    <mergeCell ref="E5:I5"/>
    <mergeCell ref="J5:J6"/>
    <mergeCell ref="K5:K6"/>
    <mergeCell ref="L5:L6"/>
    <mergeCell ref="M5:M6"/>
    <mergeCell ref="N5:N6"/>
    <mergeCell ref="O5:O6"/>
    <mergeCell ref="P5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</vt:lpstr>
      <vt:lpstr>9 КЛАС</vt:lpstr>
      <vt:lpstr>10 КЛАС</vt:lpstr>
      <vt:lpstr>11 КЛАС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master</cp:lastModifiedBy>
  <cp:lastPrinted>2022-01-15T15:37:42Z</cp:lastPrinted>
  <dcterms:created xsi:type="dcterms:W3CDTF">2022-01-15T15:13:08Z</dcterms:created>
  <dcterms:modified xsi:type="dcterms:W3CDTF">2022-01-16T11:59:10Z</dcterms:modified>
</cp:coreProperties>
</file>