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955" activeTab="3"/>
  </bookViews>
  <sheets>
    <sheet name="8 клас" sheetId="1" r:id="rId1"/>
    <sheet name="9 клас " sheetId="2" r:id="rId2"/>
    <sheet name="10 клас" sheetId="3" r:id="rId3"/>
    <sheet name="11 клас" sheetId="4" r:id="rId4"/>
  </sheets>
  <definedNames>
    <definedName name="_xlnm.Print_Area" localSheetId="0">'8 клас'!$A$1:$O$127</definedName>
    <definedName name="_xlnm.Print_Area" localSheetId="1">'9 клас '!$A$1:$O$58</definedName>
  </definedNames>
  <calcPr fullCalcOnLoad="1"/>
</workbook>
</file>

<file path=xl/sharedStrings.xml><?xml version="1.0" encoding="utf-8"?>
<sst xmlns="http://schemas.openxmlformats.org/spreadsheetml/2006/main" count="1670" uniqueCount="742">
  <si>
    <t>Шифр</t>
  </si>
  <si>
    <t>Кількість набраних балів</t>
  </si>
  <si>
    <t>Місце</t>
  </si>
  <si>
    <t>Загальна сума балів</t>
  </si>
  <si>
    <t>Назва навчального закладу</t>
  </si>
  <si>
    <t>Клас навчання</t>
  </si>
  <si>
    <t>Прізвище, ім'я, по батькові особи, що підготувала учасника до олімпіади</t>
  </si>
  <si>
    <t>П.І.Б. учасника</t>
  </si>
  <si>
    <t xml:space="preserve">Харківський національний університет імені В.Н. Каразіна </t>
  </si>
  <si>
    <t>№ з/ п</t>
  </si>
  <si>
    <t>Район</t>
  </si>
  <si>
    <t>Рекомендовані на ІІІ етап</t>
  </si>
  <si>
    <t>Алтухова Світлана Петрівна</t>
  </si>
  <si>
    <t>Бондаренко Михайло Богданович</t>
  </si>
  <si>
    <t>Василенко Іван Олегович</t>
  </si>
  <si>
    <t>Гема Олександр Геннадійович</t>
  </si>
  <si>
    <t>Гладков Юрій В’ячеславович</t>
  </si>
  <si>
    <t>Даценко Михайло Сергійович</t>
  </si>
  <si>
    <t>Загревський Дмитро Олегович</t>
  </si>
  <si>
    <t>Калашников Олексій Сергійович</t>
  </si>
  <si>
    <t>Кустовінов Артем Миколайович</t>
  </si>
  <si>
    <t>Кушнір Аліса Костянтинівна</t>
  </si>
  <si>
    <t>Лисойван Антон Володимирович</t>
  </si>
  <si>
    <t>Малєєв Олексій Сергійович</t>
  </si>
  <si>
    <t>Мартиненко Анастасія Олександрівна</t>
  </si>
  <si>
    <t>Обозний Максим Васильович</t>
  </si>
  <si>
    <t>Пруцаков Нікіта Сергійович</t>
  </si>
  <si>
    <t>Роменський Олександр Олександрович</t>
  </si>
  <si>
    <t>Сахнюк Устин Андрійович</t>
  </si>
  <si>
    <t>Хвалюк Володимир Володимирович</t>
  </si>
  <si>
    <t>Чирук Дмитро Геннадійович</t>
  </si>
  <si>
    <t>Шульга Олексій Миколайович</t>
  </si>
  <si>
    <t>Юрченко Валентин Юрійович</t>
  </si>
  <si>
    <t>Київський</t>
  </si>
  <si>
    <t>ПЗ «Харківська приватна загальноосвітня школа І-ІІІ ступенів «Лєствіца» Харківської області»</t>
  </si>
  <si>
    <t>Деменко Катерина              Олександрівна</t>
  </si>
  <si>
    <t>Основ'янський</t>
  </si>
  <si>
    <t>Харківська гімназія № 34 Харківської міської ради Харківської області</t>
  </si>
  <si>
    <t>Халіна Катерина Євненівна</t>
  </si>
  <si>
    <t>Шевченківський</t>
  </si>
  <si>
    <t>Іврій Ілля Леонідович</t>
  </si>
  <si>
    <t>Новобаварський</t>
  </si>
  <si>
    <t>Харківська спеціалізована школа І-ІІІ ступенів № 162 Харківської міської ради Харківської області</t>
  </si>
  <si>
    <t>Індустріальний</t>
  </si>
  <si>
    <t>Міська мережа</t>
  </si>
  <si>
    <t>Бичкова Наталія Миколаївна</t>
  </si>
  <si>
    <t>Куценко Михайло Євгенович</t>
  </si>
  <si>
    <t>Харківський ліцей № 89 Харківської міської ради Харківської області</t>
  </si>
  <si>
    <t>Сарій Тетяна Анатоліївна</t>
  </si>
  <si>
    <t>Харківська загальноосвітня школа І-ІІІ ступенів № 150 Харківської міської ради Харківської області</t>
  </si>
  <si>
    <t>Шутова Світлана Іллівна</t>
  </si>
  <si>
    <t>Московський</t>
  </si>
  <si>
    <t>Харківська гімназія № 23 Харківської міської ради Харківської області</t>
  </si>
  <si>
    <t>Зимич Наталія Семенівна</t>
  </si>
  <si>
    <t>Слобідський</t>
  </si>
  <si>
    <t>Харківський технічний ліцей № 173 Харківської міської ради Харківської області</t>
  </si>
  <si>
    <t>Печерська Валентина Іванівна</t>
  </si>
  <si>
    <t>Харківська гімназія № 47 Харківської міської ради Харківської області</t>
  </si>
  <si>
    <t>Севастьян Оксана Юріївна</t>
  </si>
  <si>
    <t>Немишлянський</t>
  </si>
  <si>
    <t>Харківський ліцей № 161 „Імпульс” Харківської міської ради Харківської області</t>
  </si>
  <si>
    <t>Афанасьєва Інна Олексіївна</t>
  </si>
  <si>
    <t>Антонюк Надія Леонідівна</t>
  </si>
  <si>
    <t>Харківська гімназія № 172 Харківської міської ради Харківської області</t>
  </si>
  <si>
    <t>Нікітіна Олена Іванівна</t>
  </si>
  <si>
    <t>Котко Людмила Леонідівна</t>
  </si>
  <si>
    <t>Павленко Ольга Юріївна</t>
  </si>
  <si>
    <t>Баришева Анастасія Володимирівна</t>
  </si>
  <si>
    <t>Боярчук Єлизавета Сергіївна</t>
  </si>
  <si>
    <t>Водовозова Єлизавета Євгеніївна</t>
  </si>
  <si>
    <t>Водополов Вадим Віталійович</t>
  </si>
  <si>
    <t>Гаврюшенко Артем Анатолійович</t>
  </si>
  <si>
    <t>Зорін Михайло Михайлович</t>
  </si>
  <si>
    <t>Кіданов Артем Олександрович</t>
  </si>
  <si>
    <t>Коваль Єгор Юрійович</t>
  </si>
  <si>
    <t>Ковальчук Кирило Геннадійович</t>
  </si>
  <si>
    <t>Коверніков Артур Костянтинович</t>
  </si>
  <si>
    <t>Козін Микита Дмитрович</t>
  </si>
  <si>
    <t>Колесник Олексій Андрійович</t>
  </si>
  <si>
    <t>Кравченко Анастасія Андріївна</t>
  </si>
  <si>
    <t>Купріянов Михайло Олександрович</t>
  </si>
  <si>
    <t>Кутах Анастасія Андріївна</t>
  </si>
  <si>
    <t>Лінкова Тетяна Михайлівна</t>
  </si>
  <si>
    <t>Мартинюк Антон Ігорович</t>
  </si>
  <si>
    <t>Минтюк Софія Віталіївна</t>
  </si>
  <si>
    <t>Москвітін Микита Сергійович</t>
  </si>
  <si>
    <t>Ольшанський Олексій Андрійович</t>
  </si>
  <si>
    <t>Попов Ілля Віталійович</t>
  </si>
  <si>
    <t>Порожняк Микита Дмитрович</t>
  </si>
  <si>
    <t>Рожков Олексій Костянтинович</t>
  </si>
  <si>
    <t>Рудавін Андрій Євгенович</t>
  </si>
  <si>
    <t>Світличний Єгор Олександрович</t>
  </si>
  <si>
    <t>Сморцов Михайло Юрійович</t>
  </si>
  <si>
    <t>Соколов Артем Олексійович</t>
  </si>
  <si>
    <t>Статейко Артем Олександрович</t>
  </si>
  <si>
    <t>Сухоставський  Святослав  Олегович</t>
  </si>
  <si>
    <t>Уколова Катерина Володимирівна</t>
  </si>
  <si>
    <t>Чернов Кирило Андрійович</t>
  </si>
  <si>
    <t>Харківська гімназія № 82 Харківської міської ради Харківської області</t>
  </si>
  <si>
    <t>Харківська спеціалізована школа І-ІІІ ступенів № 11 з поглибленим вивченням окремих предметів Харківської міської ради Харківської області</t>
  </si>
  <si>
    <t>Холодногірський</t>
  </si>
  <si>
    <t>Харківська загальноосвітня школа І-ІІІ ступенів № 126 Харківської міської ради Харківської області</t>
  </si>
  <si>
    <t>Харківська гімназія № 169 Харківської міської ради Харківської області</t>
  </si>
  <si>
    <t>Харківська спеціалізована школа І-ІІІ ступенів № 119 Харківської міської ради Харківської області</t>
  </si>
  <si>
    <t>Лимар Альона Василівна</t>
  </si>
  <si>
    <t>Булкіна Ірина Анатоліївна</t>
  </si>
  <si>
    <t>Петракова Марина Олександрівна</t>
  </si>
  <si>
    <t>Шляхова Наталія Геннадіївна</t>
  </si>
  <si>
    <t>Кириленко Марина Іванівна, Майзеліс Захар Олександрович</t>
  </si>
  <si>
    <t>Ткаченко Оксана Михайлівна</t>
  </si>
  <si>
    <t>Бондаренко Микола Валентинович</t>
  </si>
  <si>
    <t>Антонич Юлія Павлівна</t>
  </si>
  <si>
    <t>Абросімов Єгор Олегович</t>
  </si>
  <si>
    <t>Башук Марина Дмитрівна</t>
  </si>
  <si>
    <t>Бобровніков Олександр Вадимович</t>
  </si>
  <si>
    <t>Большаков Григорій Олександрович</t>
  </si>
  <si>
    <t>Гребенчук Євгенія Сергіївна</t>
  </si>
  <si>
    <t>Гриценко Михайло Олегович</t>
  </si>
  <si>
    <t>Єна Артем Вячеславович</t>
  </si>
  <si>
    <t>Заможський Олексій Ігорович</t>
  </si>
  <si>
    <t>Калініченко Сергій Олександрович</t>
  </si>
  <si>
    <t>Карпенко Марія Миколаївна</t>
  </si>
  <si>
    <t>Коваль Ілля Андрійович</t>
  </si>
  <si>
    <t>Колупаєв Олексій Вікторович</t>
  </si>
  <si>
    <t>Кравцов Артур Андрійович</t>
  </si>
  <si>
    <t>Кречко Богдан Станіславович</t>
  </si>
  <si>
    <t>Кригін Сергій Анатолійович</t>
  </si>
  <si>
    <t>Кутецький Вадим Ярославович</t>
  </si>
  <si>
    <t>Лаптєв Едуард Олегович</t>
  </si>
  <si>
    <t>Лупан Микита Ігорович</t>
  </si>
  <si>
    <t>Овсянніков Роман Тарасович</t>
  </si>
  <si>
    <t>Піскун Ярослав Андрійович</t>
  </si>
  <si>
    <t>Ржевський Антон Юрійович</t>
  </si>
  <si>
    <t>Рідкокаша Іван Павлович</t>
  </si>
  <si>
    <t>Супрун Тетяна Анатоліївна</t>
  </si>
  <si>
    <t>Сурженко Павло Антонович</t>
  </si>
  <si>
    <t>Топчій Поліна Євгенівна</t>
  </si>
  <si>
    <t>Уфимцева Катерина Ігорівна</t>
  </si>
  <si>
    <t>Царенко Дмитро Костянтинович</t>
  </si>
  <si>
    <t>Чертов Микита Сергійович</t>
  </si>
  <si>
    <t>Шапран Микита Володимирович</t>
  </si>
  <si>
    <t>Шраменко Владислав Олександрович</t>
  </si>
  <si>
    <t>Шутікова Юлія Русланівна</t>
  </si>
  <si>
    <t>Юрко Віталій Вадимович</t>
  </si>
  <si>
    <t>ПЗ «Харківська приватна загальноосвітня школа                 І-ІІІ ступенів «Лєствіца» Харківської області»</t>
  </si>
  <si>
    <t>Гельфгат Ілля Маркович</t>
  </si>
  <si>
    <t>Ляшенко Андрій Леонідович</t>
  </si>
  <si>
    <t>Тютюнник Тетяна Борисівна</t>
  </si>
  <si>
    <t>Харківська гімназія № 116 Харківської міської ради Харківської області</t>
  </si>
  <si>
    <t>Борзенко Ольга Сергіївна</t>
  </si>
  <si>
    <t>Колесник Олена Олександрівна</t>
  </si>
  <si>
    <t>Роменська Кароліна Володимирівна</t>
  </si>
  <si>
    <t>Фесенко Ігор Ігорович</t>
  </si>
  <si>
    <t>ПРОТОКОЛ ПОПЕРЕДНІХ РЕЗУЛЬТАТІВ
   ІІ (міського в м. Харкові) етапу Всеукраїнської  учнівської олімпіади з фізики у 2017/2018 н.р.,  проведеної серед учнів загальноосвітніх навчальних закладів Харківської міської ради Харківської області 09.12.2017</t>
  </si>
  <si>
    <t>Абкіламов Тимур Олександрович</t>
  </si>
  <si>
    <t>Алексєєв Максим Миколайович</t>
  </si>
  <si>
    <t>Бабаєв Єгор Миколайович</t>
  </si>
  <si>
    <t>Бабаєв Мирон В’ячеславович</t>
  </si>
  <si>
    <t>Безруков Нікіта Ігорович</t>
  </si>
  <si>
    <t>Бельмас Сергій Сергійович</t>
  </si>
  <si>
    <t>Бокань Микола Валерійович</t>
  </si>
  <si>
    <t>Бондаренко Костянтин Андрійович</t>
  </si>
  <si>
    <t>Бур’яненко Діана Володимирівна</t>
  </si>
  <si>
    <t>Бурлаєнко Костянтин В’ячеславович</t>
  </si>
  <si>
    <t>Василець Іван Миколайович</t>
  </si>
  <si>
    <t>Високосов Ілля Олександрович</t>
  </si>
  <si>
    <t>Вільчинський Денис Васильович</t>
  </si>
  <si>
    <t>Віторт Вадим В'ячеславович</t>
  </si>
  <si>
    <t>Вороной Андрій Станіславович</t>
  </si>
  <si>
    <t>Вязьмітінова Олена Олегівна</t>
  </si>
  <si>
    <t>Гамов Олексій Андрійович</t>
  </si>
  <si>
    <t>Герасимов Іван Олексійович</t>
  </si>
  <si>
    <t>Голуб Ярослав Іванович</t>
  </si>
  <si>
    <t>Гончар Дар’я Тарасівна</t>
  </si>
  <si>
    <t>Горбенко Дмитро Юрійович</t>
  </si>
  <si>
    <t>Грабар Олексій Володимирович</t>
  </si>
  <si>
    <t>Данець Марія Анатоліївна</t>
  </si>
  <si>
    <t>Дробін Денис Сергійович</t>
  </si>
  <si>
    <t>Дьоміна Олена Олексіївна</t>
  </si>
  <si>
    <t>Єрмаков Богдан Максимович</t>
  </si>
  <si>
    <t>Жукова Катерина Іванівна</t>
  </si>
  <si>
    <t>Заозерська Софія Олександрівна</t>
  </si>
  <si>
    <t>Захаров ДмитроОлегович</t>
  </si>
  <si>
    <t>Зинов’єв Денис Валерійович</t>
  </si>
  <si>
    <t>Кабанова Вікторія Константинівна</t>
  </si>
  <si>
    <t>Кайдаш Ярослав Андрійович</t>
  </si>
  <si>
    <t>Кварацхелія Давид Вахтангович</t>
  </si>
  <si>
    <t>Квартенко Платон Євгенович</t>
  </si>
  <si>
    <t>Ківшар Костянтин Володимирович</t>
  </si>
  <si>
    <t>Ковальов Богдан Сергійович</t>
  </si>
  <si>
    <t>Колос Софія Андріївна</t>
  </si>
  <si>
    <t>Колоскова Марія Володимирівна</t>
  </si>
  <si>
    <t>КореньковДаніїл Дмитрович</t>
  </si>
  <si>
    <t>Лазорко Максим Тарасович</t>
  </si>
  <si>
    <t>Лихольот Олеся Михайлівна</t>
  </si>
  <si>
    <t>Літкевич Артем Романович</t>
  </si>
  <si>
    <t>Лученко Поліна Федорівна</t>
  </si>
  <si>
    <t>Ляшенко Євген Андрійович</t>
  </si>
  <si>
    <t>Максимов Володимир Дмитрович</t>
  </si>
  <si>
    <t>Максимович Станіслав Олександрович</t>
  </si>
  <si>
    <t>Марченко Богдан Олександрович</t>
  </si>
  <si>
    <t>Матвєєв Артем Олексійович</t>
  </si>
  <si>
    <t>Матюхов Єгор Владиславович</t>
  </si>
  <si>
    <t>Матюшенко Іван Миколайович</t>
  </si>
  <si>
    <t>Машков Євген Сергійович</t>
  </si>
  <si>
    <t>Мірзоєв Рафаель Рухулла огли</t>
  </si>
  <si>
    <t>Могильний Павло Володимирович</t>
  </si>
  <si>
    <t>Момот Олег Мирославович</t>
  </si>
  <si>
    <t>Мотилець Михайло Андрійович</t>
  </si>
  <si>
    <t>Нечипорук Яна Олегівна</t>
  </si>
  <si>
    <t>Овчаренко Олександра Віталіївна</t>
  </si>
  <si>
    <t>Опейда Станіслав Олександрович</t>
  </si>
  <si>
    <t>Панченко Андрій Юрійович</t>
  </si>
  <si>
    <t>Пасько Павло Григорович</t>
  </si>
  <si>
    <t>Петров Микола Юрійович</t>
  </si>
  <si>
    <t>Плотникова Альона Андріївна</t>
  </si>
  <si>
    <t>Подгорна Анастасія Олександрівна</t>
  </si>
  <si>
    <t>Полежака Арсеній Дмитрович</t>
  </si>
  <si>
    <t>Поляков Микита Федорович</t>
  </si>
  <si>
    <t>Попов Артем Андрійович</t>
  </si>
  <si>
    <t>Попович Ярослав Васильович</t>
  </si>
  <si>
    <t>Почерніна Олена Михайлівна</t>
  </si>
  <si>
    <t>Прохорчук В’ячеслав Ігорович</t>
  </si>
  <si>
    <t>Проценко Катерина Максимівна</t>
  </si>
  <si>
    <t>Резнік Софія Дмитрівна</t>
  </si>
  <si>
    <t>Рижов Олег Сергійович</t>
  </si>
  <si>
    <t>Рядинський Іван Леонідович</t>
  </si>
  <si>
    <t>Сараєв Артем Віталійович</t>
  </si>
  <si>
    <t>Сдобнов Артем Дмитрович</t>
  </si>
  <si>
    <t>Севастьянова Ольга Олександрівна</t>
  </si>
  <si>
    <t>Середа Дмитро Вікторович</t>
  </si>
  <si>
    <t>Скарбан Євгеній Михайлович</t>
  </si>
  <si>
    <t>Скоробагатько Катерина Володимирівна</t>
  </si>
  <si>
    <t>Смірнов Святослав Сергійович</t>
  </si>
  <si>
    <t>Смолянюк Катерина Романівна</t>
  </si>
  <si>
    <t>Соколов Володимир Олександрович</t>
  </si>
  <si>
    <t>Соколов Михаіл Михайлович</t>
  </si>
  <si>
    <t>Степанова Аріна Євгенівна</t>
  </si>
  <si>
    <t>Стороженко Владислав Андрійович</t>
  </si>
  <si>
    <t>Стороженко Софія Андріївна</t>
  </si>
  <si>
    <t>Стоянов Станіслав Юрійович</t>
  </si>
  <si>
    <t xml:space="preserve">Тавурова Зарина Абдудджаборівна </t>
  </si>
  <si>
    <t>Тєрєхова Софія Юріївна</t>
  </si>
  <si>
    <t>Тімофєєва Анна Олександрівна</t>
  </si>
  <si>
    <t>Тітовська Милана Андріївна</t>
  </si>
  <si>
    <t>Ткач Леонід Ярославович</t>
  </si>
  <si>
    <t>Ткач Михайло Ярославович</t>
  </si>
  <si>
    <t>Туз Анастасія Володимирівна</t>
  </si>
  <si>
    <t>Удовіченко Ілля Андрійович</t>
  </si>
  <si>
    <t>Уразовський Артем Владиславович</t>
  </si>
  <si>
    <t>Федишин Ерік Едуардович</t>
  </si>
  <si>
    <t>Фесенко Марія Ігорівна</t>
  </si>
  <si>
    <t>Філоненко Ксенія Денисівна</t>
  </si>
  <si>
    <t>Хавелов Владислав Дмитрович</t>
  </si>
  <si>
    <t>Хайдарова Азіза Дустмухамадівна</t>
  </si>
  <si>
    <t>Харетоненко Михайло Олександрович</t>
  </si>
  <si>
    <t>Хмелик Олег Володимирович</t>
  </si>
  <si>
    <t>Хорошко Ілля Олександрович</t>
  </si>
  <si>
    <t>Хотян Михайло Олександрович</t>
  </si>
  <si>
    <t>Хреннікова Маріна Олександрівна</t>
  </si>
  <si>
    <t>Човпан Ігор Сергійович</t>
  </si>
  <si>
    <t>Чугурова Міла Ігорівна</t>
  </si>
  <si>
    <t>Шевченко Катерина Сергіївна</t>
  </si>
  <si>
    <t>Шелдунов Григорій Андрійович</t>
  </si>
  <si>
    <t>Шеремет Анна Григорівна</t>
  </si>
  <si>
    <t>Шеховцова Єлизавета Олегівна</t>
  </si>
  <si>
    <t>Шкірко Ілля Юзефович</t>
  </si>
  <si>
    <t>Шрамко Іван Васильович</t>
  </si>
  <si>
    <t>Шудренко Данило Максимович</t>
  </si>
  <si>
    <t>Юдіна Анна Станіславівна</t>
  </si>
  <si>
    <t>Яркін Денис Вадимович</t>
  </si>
  <si>
    <t>Харківський фізико-математичний ліцей № 27 Харківської міської ради Харківської області</t>
  </si>
  <si>
    <t xml:space="preserve">Харківський навчально-виховний комплекс № 45 "Академічна гімназія" Харківської міської ради Харківської області </t>
  </si>
  <si>
    <t>Харківська спеціалізована школа І-ІІІ ступенів № 17 Харківської міської ради Харківської області</t>
  </si>
  <si>
    <t>Харківська гімназія №55 Харківської міської ради Харківської області</t>
  </si>
  <si>
    <t>Харківська загальноосвітня школа І-ІІІ ступенів № 139 Харківської міської ради Харківської області</t>
  </si>
  <si>
    <t>Харківський університетський ліцей Харківської міської ради Харківської області</t>
  </si>
  <si>
    <t>Харківський педагогічний ліцей №4 Харківської міської ради Харківської області</t>
  </si>
  <si>
    <t>Харківська гімназія № 46 ім. М.В. Ломоносова Харківської міської ради Харківської області</t>
  </si>
  <si>
    <t>Харківська гімназія № 12 Харківської міської ради Харківської області</t>
  </si>
  <si>
    <t>Харківський приватний навчально-виховний комплекс  “Авторська школа Бойка”</t>
  </si>
  <si>
    <t>Харківська загальноосвітня школа ІІ-ІІІ ступенів № 69 Харківської міської ради Харківської області</t>
  </si>
  <si>
    <t>Харківська загальноосвітня школа І-ІІІ ступенів  № 147 Харківської міської ради Харківської області</t>
  </si>
  <si>
    <t>Харківська загальноосвітня школа І-ІІІ ступенів № 10 Харківської міської ради Харківської області</t>
  </si>
  <si>
    <t>Харківської загальноосвітньої школи № 164 Харківської міської ради Харківської області</t>
  </si>
  <si>
    <t>Харківська спеціалізована школа І-ІІІ ступенів № 166 «Вертикаль» Харківської міської ради Харківської області</t>
  </si>
  <si>
    <t>Харківська загальноосвітня школа І-ІІІ ступенів №37  Харківської міської ради Харківської області</t>
  </si>
  <si>
    <t>Харківська загальноосвітня школа І-ІІІ ступенів № 5 Харківської міської ради Харківської області</t>
  </si>
  <si>
    <t>Харківський технологічний ліцей № 9 Харківської міської ради Харківської області</t>
  </si>
  <si>
    <t>Харківська гімназія № 14 Харківської міської ради Харківської області</t>
  </si>
  <si>
    <t>Харківська загальноосвітня школа І-ІІІ ступенів № 103 Харківської міської ради Харківської області</t>
  </si>
  <si>
    <t>Харківський ліцей № 141 Харківської міської ради Харківської області</t>
  </si>
  <si>
    <t>Соболєва  Ірина Миколаївна</t>
  </si>
  <si>
    <t>Деменко Катерина Олександрівна</t>
  </si>
  <si>
    <t>Виставна Олена Володимирівна</t>
  </si>
  <si>
    <t>Зайцева Світлана Миколаївна</t>
  </si>
  <si>
    <t>Березіна Ірина Володимирівна</t>
  </si>
  <si>
    <t>Наволокова Надія Петрівна</t>
  </si>
  <si>
    <t>Петроченко Олена Миколаївна</t>
  </si>
  <si>
    <t>Малюк Олена Олександрівна</t>
  </si>
  <si>
    <t>Балтач Ірина Андріївна</t>
  </si>
  <si>
    <t>Бондаренко Ольга Володимирівна</t>
  </si>
  <si>
    <t>Шевченко Оксана  Віталіївна</t>
  </si>
  <si>
    <t>Островна Діана Леонідівна</t>
  </si>
  <si>
    <t>Левіна Людмила Робертівна</t>
  </si>
  <si>
    <t>Печерська Валентина  Іванівна</t>
  </si>
  <si>
    <t>Котко Тетяна Сергіївна</t>
  </si>
  <si>
    <t>Шевченко Оксана Віталіївна</t>
  </si>
  <si>
    <t>Аніканов Олександр Олександрович</t>
  </si>
  <si>
    <t>Бєлова Анна Олександрівна</t>
  </si>
  <si>
    <t>Бірюкова Юлія Іванівна</t>
  </si>
  <si>
    <t>Блотницький МихайлоВолодимирович</t>
  </si>
  <si>
    <t>Дженжерова Катерина Сергіївна</t>
  </si>
  <si>
    <t>Желнін Валерій Єгорович</t>
  </si>
  <si>
    <t>Жук Марія Віталіївна</t>
  </si>
  <si>
    <t>Корольков Максим Костянтинович</t>
  </si>
  <si>
    <t>Кравченко Віктор Дем’янович</t>
  </si>
  <si>
    <t>Кузьміч Юлія Олегівна</t>
  </si>
  <si>
    <t>Кушнарьов Богдан Андрійович</t>
  </si>
  <si>
    <t>Логвинов Денис Олександрович</t>
  </si>
  <si>
    <t>Луганько Микола Олександрович</t>
  </si>
  <si>
    <t>Масалітін Олексій Юрійович</t>
  </si>
  <si>
    <t>Нгуєн Мінь Ву</t>
  </si>
  <si>
    <t>Нечипоренко Валерія Дмитрівна</t>
  </si>
  <si>
    <t>Панасенко Ігор Сергійович</t>
  </si>
  <si>
    <t>Половко Кирило Олегович</t>
  </si>
  <si>
    <t>Полонський Максим Володимирович</t>
  </si>
  <si>
    <t>Поцелуєв Михайло Олексійович</t>
  </si>
  <si>
    <t>Рябцев Денис Олександрович</t>
  </si>
  <si>
    <t>Фальченко Іван Русланович</t>
  </si>
  <si>
    <t>Фарафонов Євген Юрійович</t>
  </si>
  <si>
    <t>Харченко Поліна Дмитрівна</t>
  </si>
  <si>
    <t>Чучко Олександр Олександрович</t>
  </si>
  <si>
    <t>Харківська загальноосвітня школа І-ІІІ ступенів № 54 Харківської міської ради Харківської області</t>
  </si>
  <si>
    <t>Харківська спеціалізована школа І-ІІІ ступенів № 155 Харківської міської ради Харківської області</t>
  </si>
  <si>
    <t>Харківська загальноосвітня школа І-ІІІ ступенів № 36 Харківської міської ради Харківської області</t>
  </si>
  <si>
    <t>Харківська гімназія № 144 Харківської міської ради Харківської області</t>
  </si>
  <si>
    <t>Харківська спеціалізована школа ІІ-ІІІ ступенів №3 Харківської міської ради Харківської області</t>
  </si>
  <si>
    <t>Харківська спеціалізована школа І-ІІІ ступенів №  119Харківської міської ради Харківської області</t>
  </si>
  <si>
    <t>Лимаренко Олена Миколаївна</t>
  </si>
  <si>
    <t>Цигулєва Олена Володимирівна, Соболєва  Ірина Миколаївна</t>
  </si>
  <si>
    <t>Тимофеєва Людмила Григорівна</t>
  </si>
  <si>
    <t>Чернявська Надія Іванівна</t>
  </si>
  <si>
    <t>Щербина Надія Володимирівна</t>
  </si>
  <si>
    <t>Мозгова Ольга Вікторівна</t>
  </si>
  <si>
    <t>Поліщук Наталя Валентинівна</t>
  </si>
  <si>
    <t xml:space="preserve">Скорич Тетяна Олександрівна </t>
  </si>
  <si>
    <t>Войтович Олександр Васильович</t>
  </si>
  <si>
    <t>Калюжний Ілля Дмитрович</t>
  </si>
  <si>
    <t>Ковалевська Ганна Андріївна</t>
  </si>
  <si>
    <t>Слободянюк Денис Олександрович</t>
  </si>
  <si>
    <t>Омельченко Даніло Геннадійович</t>
  </si>
  <si>
    <t>Копеліович Кирило Дмитрович</t>
  </si>
  <si>
    <t>Бровкін Богдан Олегович</t>
  </si>
  <si>
    <t>Канцемал Антон Олексійович</t>
  </si>
  <si>
    <t>Куркіна Анна Олександрівна</t>
  </si>
  <si>
    <t>Горовенко Софія Василівна</t>
  </si>
  <si>
    <t>Коротков Олександр Володимирович</t>
  </si>
  <si>
    <t>Мороз Ірина Сергіївна</t>
  </si>
  <si>
    <t>Шатов Данило               Володимирович</t>
  </si>
  <si>
    <t>Губський Ігор Вячеславович</t>
  </si>
  <si>
    <t>Мащиць Володимир Максимович</t>
  </si>
  <si>
    <t>Кононенко Семен Євгенович</t>
  </si>
  <si>
    <t>Жиронкін Дмитро Юрійович</t>
  </si>
  <si>
    <t>Лапченко Кирило Дмитрович</t>
  </si>
  <si>
    <t>Шнуркова Анна Сергіївна</t>
  </si>
  <si>
    <t>Краснокутська Софія Юріївна</t>
  </si>
  <si>
    <t>Лабунська Інна Володимирівна</t>
  </si>
  <si>
    <t>Остапенко Артем Андрійович</t>
  </si>
  <si>
    <t>Осташев Даніїл Олександрович</t>
  </si>
  <si>
    <t>Вараксін Борис Андрійович</t>
  </si>
  <si>
    <t>Кошовий Олексій Юрійович</t>
  </si>
  <si>
    <t>Жила Марiя Георгіївна</t>
  </si>
  <si>
    <t>Задорожний Дмитро Андрійович</t>
  </si>
  <si>
    <t>Селезньова Марія Дмитрівна</t>
  </si>
  <si>
    <t>Ткачук Михайло Андрійович</t>
  </si>
  <si>
    <t>Ушаков Андрій Михайлович</t>
  </si>
  <si>
    <t>Трипілка Андрій Володимирович</t>
  </si>
  <si>
    <t>Соколовська Марія Максимівна</t>
  </si>
  <si>
    <t xml:space="preserve">Дерев' янко Ірина Ігорівна </t>
  </si>
  <si>
    <t>Горєтий Нікіта Сергійович</t>
  </si>
  <si>
    <t>Кабаннік Юрій Костянтинович</t>
  </si>
  <si>
    <t>Сіддікі Ясміна Аламгірівна</t>
  </si>
  <si>
    <t>Тишкевич Андрій Анатолійович</t>
  </si>
  <si>
    <t>Харківської спеціалізованої школи І-ІІІ ступенів № 17 Харківської міської ради Харківської області</t>
  </si>
  <si>
    <t>Харківська загальноосвітня школа І-ІІІ ступенів № 51 Харківської міської ради Харківської області</t>
  </si>
  <si>
    <t>Харківська спеціалізована школа ІІ-ІІІ ступенів № 3 Харківської міської ради Харківської області</t>
  </si>
  <si>
    <t>Деменко Катерина  Олександрівна</t>
  </si>
  <si>
    <t>Бондаренко Людмила Василівна</t>
  </si>
  <si>
    <t>Петько Тетяна Петрівна</t>
  </si>
  <si>
    <t>Печерська Валентина Іванівнв</t>
  </si>
  <si>
    <t>Батюченко Станіслав Дмитрович</t>
  </si>
  <si>
    <t>Бойко Анастасія Андріївна</t>
  </si>
  <si>
    <t>Веретіна Оксана Романівна</t>
  </si>
  <si>
    <t>Ганжа Дмитро Євгенович</t>
  </si>
  <si>
    <t>Гнатова Ганна Андріївна</t>
  </si>
  <si>
    <t>Жовтобрюх Дмитро Андрійович</t>
  </si>
  <si>
    <t>Каряка Ернест Васильович</t>
  </si>
  <si>
    <t>Коротаєв Максим Вікторович</t>
  </si>
  <si>
    <t>Лисенко Євген Сергійович</t>
  </si>
  <si>
    <t>Овчаренко Григорій Вадимович</t>
  </si>
  <si>
    <t>РомантовськийДаніїл Вікторович</t>
  </si>
  <si>
    <t>Рошка Вероніка Даніїлівна</t>
  </si>
  <si>
    <t>Румак Анастасія Павлівна</t>
  </si>
  <si>
    <t>Савченко Антон Денисович</t>
  </si>
  <si>
    <t>Субботін Ярослав Олександрович</t>
  </si>
  <si>
    <t>Фрягін Петро Сергійович</t>
  </si>
  <si>
    <t>Харківський технічний ліцей №173 Харківської міської ради Харківської області</t>
  </si>
  <si>
    <t>Харківська загальноосвітня школа І-ІІІ ступенів № 124 Харківської міської ради Харківської області</t>
  </si>
  <si>
    <t xml:space="preserve">Харківська спеціалізована школа І-ІІІ ступенів № 15 з поглибленим вивченням окремих предметів Харківської міської ради Харківської області </t>
  </si>
  <si>
    <t>Мітіус Вікторія Іванівна</t>
  </si>
  <si>
    <t>Пілавова Поліна Миколаївна</t>
  </si>
  <si>
    <t>Тихонова Лариса Вікторівна</t>
  </si>
  <si>
    <t>11 клас</t>
  </si>
  <si>
    <t>10 клас</t>
  </si>
  <si>
    <t>9 клас</t>
  </si>
  <si>
    <t>8 клас</t>
  </si>
  <si>
    <t>ПЗ «Харківська приватна загальноосвітня школа  І-ІІІ ступенів «Лєствіца» Харківської області»</t>
  </si>
  <si>
    <t>Абакумов Богдан Вячеславович</t>
  </si>
  <si>
    <t>Вінницкий Макс Володимирович</t>
  </si>
  <si>
    <t>Афанасьєва Інна Олексіївна, Павленко Ольга Юріївна, Ляшенко Андрій Леонідович</t>
  </si>
  <si>
    <t>Бичкова Наталія Миколаївна, Ненашев Ігор Юрійович</t>
  </si>
  <si>
    <t>Котко Людмила Леонідівна, Бочинова Фаїна Яківна</t>
  </si>
  <si>
    <t>Халіна Катерина Євгеніївна</t>
  </si>
  <si>
    <t>Борисенко Олексій Сергійович</t>
  </si>
  <si>
    <t>Харківська спеціалізована школа І-ІІІ ступенів № 166 "Вертикаль"  Харківської міської ради Харківської області</t>
  </si>
  <si>
    <t>Петракова Марина Олександрівна, Шимків Дмитро</t>
  </si>
  <si>
    <t>Пупкова Віра Миколаївна, Петракова Марина Олександрівна</t>
  </si>
  <si>
    <t>Пупкова Віра Миколаївна, Ненашев Ігор Юрійович</t>
  </si>
  <si>
    <t>Беседін Денис Сергійович</t>
  </si>
  <si>
    <t xml:space="preserve">Остапенко Ігор Володимирович </t>
  </si>
  <si>
    <t>Горелов Данил Олексійович</t>
  </si>
  <si>
    <t>Гельфгат Ілля Маркович, Петракова Марина Олександрівна</t>
  </si>
  <si>
    <t>Спорова Олена Олександрівна</t>
  </si>
  <si>
    <t>Узлова Аліса Дмитрівна</t>
  </si>
  <si>
    <t>Нєгаєва Анна Валеріївна</t>
  </si>
  <si>
    <t>Овчиников Павло Євгенович</t>
  </si>
  <si>
    <t>Божинова Фаїна Яківна, Павлюченко Ольга Юріївна</t>
  </si>
  <si>
    <t>Палова Ніна Олександрівна</t>
  </si>
  <si>
    <t>Білошенко Григорій Максимович</t>
  </si>
  <si>
    <t>Шляхова Наталія Геннадіївна, Гайова анастасія Олександрівна</t>
  </si>
  <si>
    <t>d-52</t>
  </si>
  <si>
    <t>d-51</t>
  </si>
  <si>
    <t>d-50</t>
  </si>
  <si>
    <t>d-49</t>
  </si>
  <si>
    <t>d-48</t>
  </si>
  <si>
    <t>d-47</t>
  </si>
  <si>
    <t>d-46</t>
  </si>
  <si>
    <t>d-45</t>
  </si>
  <si>
    <t>d-44</t>
  </si>
  <si>
    <t>d-43</t>
  </si>
  <si>
    <t>d-42</t>
  </si>
  <si>
    <t>d-41</t>
  </si>
  <si>
    <t>d-40</t>
  </si>
  <si>
    <t>d-39</t>
  </si>
  <si>
    <t>d-38</t>
  </si>
  <si>
    <t>d-37</t>
  </si>
  <si>
    <t>d-36</t>
  </si>
  <si>
    <t>d-35</t>
  </si>
  <si>
    <t>d-34</t>
  </si>
  <si>
    <t>d-33</t>
  </si>
  <si>
    <t>d-32</t>
  </si>
  <si>
    <t>d-31</t>
  </si>
  <si>
    <t>d-30</t>
  </si>
  <si>
    <t>d-29</t>
  </si>
  <si>
    <t>d-28</t>
  </si>
  <si>
    <t>d-27</t>
  </si>
  <si>
    <t>d-26</t>
  </si>
  <si>
    <t>d-25</t>
  </si>
  <si>
    <t>d-24</t>
  </si>
  <si>
    <t>d-23</t>
  </si>
  <si>
    <t>d-22</t>
  </si>
  <si>
    <t>d-21</t>
  </si>
  <si>
    <t>d-20</t>
  </si>
  <si>
    <t>d-19</t>
  </si>
  <si>
    <t>d-18</t>
  </si>
  <si>
    <t>d-17</t>
  </si>
  <si>
    <t>d-16</t>
  </si>
  <si>
    <t>d-15</t>
  </si>
  <si>
    <t>d-14</t>
  </si>
  <si>
    <t>d-13</t>
  </si>
  <si>
    <t>d-12</t>
  </si>
  <si>
    <t>d-11</t>
  </si>
  <si>
    <t>d-10</t>
  </si>
  <si>
    <t>d-9</t>
  </si>
  <si>
    <t>d-8</t>
  </si>
  <si>
    <t>d-7</t>
  </si>
  <si>
    <t>d-6</t>
  </si>
  <si>
    <t>d-5</t>
  </si>
  <si>
    <t>d-4</t>
  </si>
  <si>
    <t>d-3</t>
  </si>
  <si>
    <t>d-2</t>
  </si>
  <si>
    <t>d-1</t>
  </si>
  <si>
    <t>b-52</t>
  </si>
  <si>
    <t>b-51</t>
  </si>
  <si>
    <t>b-50</t>
  </si>
  <si>
    <t>b-49</t>
  </si>
  <si>
    <t>b-48</t>
  </si>
  <si>
    <t>b-47</t>
  </si>
  <si>
    <t>b-46</t>
  </si>
  <si>
    <t>b-45</t>
  </si>
  <si>
    <t>b-44</t>
  </si>
  <si>
    <t>b-43</t>
  </si>
  <si>
    <t>b-42</t>
  </si>
  <si>
    <t>b-41</t>
  </si>
  <si>
    <t>b-40</t>
  </si>
  <si>
    <t>b-39</t>
  </si>
  <si>
    <t>b-38</t>
  </si>
  <si>
    <t>b-37</t>
  </si>
  <si>
    <t>b-36</t>
  </si>
  <si>
    <t>b-35</t>
  </si>
  <si>
    <t>b-34</t>
  </si>
  <si>
    <t>b-33</t>
  </si>
  <si>
    <t>b-32</t>
  </si>
  <si>
    <t>b-31</t>
  </si>
  <si>
    <t>b-30</t>
  </si>
  <si>
    <t>b-29</t>
  </si>
  <si>
    <t>b-28</t>
  </si>
  <si>
    <t>b-27</t>
  </si>
  <si>
    <t>b-26</t>
  </si>
  <si>
    <t>Остаплюк Никита Олегович</t>
  </si>
  <si>
    <t>b-25</t>
  </si>
  <si>
    <t>b-24</t>
  </si>
  <si>
    <t>b-23</t>
  </si>
  <si>
    <t>b-22</t>
  </si>
  <si>
    <t>b-21</t>
  </si>
  <si>
    <t>b-20</t>
  </si>
  <si>
    <t>b-19</t>
  </si>
  <si>
    <t>b-18</t>
  </si>
  <si>
    <t>b-17</t>
  </si>
  <si>
    <t>b-16</t>
  </si>
  <si>
    <t>b-15</t>
  </si>
  <si>
    <t xml:space="preserve">Мірошніченко Михайло Владиславович </t>
  </si>
  <si>
    <t>b-14</t>
  </si>
  <si>
    <t>b-13</t>
  </si>
  <si>
    <t>b-12</t>
  </si>
  <si>
    <t>b-11</t>
  </si>
  <si>
    <t>b-10</t>
  </si>
  <si>
    <t>b-9</t>
  </si>
  <si>
    <t>b-8</t>
  </si>
  <si>
    <t>b-7</t>
  </si>
  <si>
    <t>b-6</t>
  </si>
  <si>
    <t>b-5</t>
  </si>
  <si>
    <t>Шпитальний Максим Андрійович</t>
  </si>
  <si>
    <t>b-4</t>
  </si>
  <si>
    <t>b-3</t>
  </si>
  <si>
    <t>b-2</t>
  </si>
  <si>
    <t>b-1</t>
  </si>
  <si>
    <t>III</t>
  </si>
  <si>
    <t>II</t>
  </si>
  <si>
    <t>I</t>
  </si>
  <si>
    <t>C-8</t>
  </si>
  <si>
    <t>C-47</t>
  </si>
  <si>
    <t>C-68</t>
  </si>
  <si>
    <t>C-46</t>
  </si>
  <si>
    <t>C-10</t>
  </si>
  <si>
    <t>C-48</t>
  </si>
  <si>
    <t>C-53</t>
  </si>
  <si>
    <t>C-26</t>
  </si>
  <si>
    <t>C-29</t>
  </si>
  <si>
    <t>C-18</t>
  </si>
  <si>
    <t>C-52</t>
  </si>
  <si>
    <t>C-50</t>
  </si>
  <si>
    <t>C-57</t>
  </si>
  <si>
    <t>C-33</t>
  </si>
  <si>
    <t>C-20</t>
  </si>
  <si>
    <t>C-43</t>
  </si>
  <si>
    <t>C-9</t>
  </si>
  <si>
    <t>C-27</t>
  </si>
  <si>
    <t>C-19</t>
  </si>
  <si>
    <t>C-63</t>
  </si>
  <si>
    <t>C-45</t>
  </si>
  <si>
    <t>C-22</t>
  </si>
  <si>
    <t>C-16</t>
  </si>
  <si>
    <t>C-69</t>
  </si>
  <si>
    <t>C-60</t>
  </si>
  <si>
    <t>C-21</t>
  </si>
  <si>
    <t>C-58</t>
  </si>
  <si>
    <t>C-67</t>
  </si>
  <si>
    <t>C-31</t>
  </si>
  <si>
    <t>C-34</t>
  </si>
  <si>
    <t>C-36</t>
  </si>
  <si>
    <t>C-55</t>
  </si>
  <si>
    <t>C-38</t>
  </si>
  <si>
    <t>C-42</t>
  </si>
  <si>
    <t>C-59</t>
  </si>
  <si>
    <t>C-44</t>
  </si>
  <si>
    <t>C-49</t>
  </si>
  <si>
    <t>C-11</t>
  </si>
  <si>
    <t>C-41</t>
  </si>
  <si>
    <t>C-61</t>
  </si>
  <si>
    <t>C-5</t>
  </si>
  <si>
    <t>C-35</t>
  </si>
  <si>
    <t>C-51</t>
  </si>
  <si>
    <t>C-15</t>
  </si>
  <si>
    <t>C-30</t>
  </si>
  <si>
    <t>C-62</t>
  </si>
  <si>
    <t>C-39</t>
  </si>
  <si>
    <t>C-12</t>
  </si>
  <si>
    <t>C-25</t>
  </si>
  <si>
    <t>C-28</t>
  </si>
  <si>
    <t>C-40</t>
  </si>
  <si>
    <t>C-13</t>
  </si>
  <si>
    <t>C-2</t>
  </si>
  <si>
    <t>C-66</t>
  </si>
  <si>
    <t>C-56</t>
  </si>
  <si>
    <t>C-54</t>
  </si>
  <si>
    <t>C-1</t>
  </si>
  <si>
    <t>C-24</t>
  </si>
  <si>
    <t>C-4</t>
  </si>
  <si>
    <t>C-23</t>
  </si>
  <si>
    <t>C-3</t>
  </si>
  <si>
    <t>C-17</t>
  </si>
  <si>
    <t>C-64</t>
  </si>
  <si>
    <t>C-14</t>
  </si>
  <si>
    <t>C-6</t>
  </si>
  <si>
    <t>C-32</t>
  </si>
  <si>
    <t>C-37</t>
  </si>
  <si>
    <t>C-65</t>
  </si>
  <si>
    <t>C-7</t>
  </si>
  <si>
    <t>А-53</t>
  </si>
  <si>
    <t>А-13</t>
  </si>
  <si>
    <t>А-18</t>
  </si>
  <si>
    <t>А-98</t>
  </si>
  <si>
    <t>А-90</t>
  </si>
  <si>
    <t>А-48</t>
  </si>
  <si>
    <t>А-34</t>
  </si>
  <si>
    <t>А-97</t>
  </si>
  <si>
    <t>А-79</t>
  </si>
  <si>
    <t>А-111</t>
  </si>
  <si>
    <t>А-46</t>
  </si>
  <si>
    <t>А-40</t>
  </si>
  <si>
    <t>А-99</t>
  </si>
  <si>
    <t>А-43</t>
  </si>
  <si>
    <t>А-1</t>
  </si>
  <si>
    <t>А-16</t>
  </si>
  <si>
    <t>А-77</t>
  </si>
  <si>
    <t>А-19</t>
  </si>
  <si>
    <t>А-52</t>
  </si>
  <si>
    <t>А-101</t>
  </si>
  <si>
    <t>А-70</t>
  </si>
  <si>
    <t>А-24</t>
  </si>
  <si>
    <t>А-109</t>
  </si>
  <si>
    <t>А-78</t>
  </si>
  <si>
    <t>А-94</t>
  </si>
  <si>
    <t>А-117</t>
  </si>
  <si>
    <t>А-15</t>
  </si>
  <si>
    <t>А-28</t>
  </si>
  <si>
    <t>А-56</t>
  </si>
  <si>
    <t>А-27</t>
  </si>
  <si>
    <t>А-42</t>
  </si>
  <si>
    <t>А-17</t>
  </si>
  <si>
    <t>А-93</t>
  </si>
  <si>
    <t>А-68</t>
  </si>
  <si>
    <t>А-65</t>
  </si>
  <si>
    <t>А-2</t>
  </si>
  <si>
    <t>А-11</t>
  </si>
  <si>
    <t>А-10</t>
  </si>
  <si>
    <t>А-5</t>
  </si>
  <si>
    <t>А-29</t>
  </si>
  <si>
    <t>А-4</t>
  </si>
  <si>
    <t>А-12</t>
  </si>
  <si>
    <t>А-50</t>
  </si>
  <si>
    <t>А-39</t>
  </si>
  <si>
    <t>А-20</t>
  </si>
  <si>
    <t>А-88</t>
  </si>
  <si>
    <t>А-35</t>
  </si>
  <si>
    <t>А-21</t>
  </si>
  <si>
    <t>А-30</t>
  </si>
  <si>
    <t>А-81</t>
  </si>
  <si>
    <t>А-64</t>
  </si>
  <si>
    <t>А-38</t>
  </si>
  <si>
    <t>А-60</t>
  </si>
  <si>
    <t>А-54</t>
  </si>
  <si>
    <t>А-59</t>
  </si>
  <si>
    <t>А-57</t>
  </si>
  <si>
    <t>А-110</t>
  </si>
  <si>
    <t>А-116</t>
  </si>
  <si>
    <t>А-72</t>
  </si>
  <si>
    <t>А-108</t>
  </si>
  <si>
    <t>А-71</t>
  </si>
  <si>
    <t>А-66</t>
  </si>
  <si>
    <t>А-73</t>
  </si>
  <si>
    <t>А-32</t>
  </si>
  <si>
    <t>А-89</t>
  </si>
  <si>
    <t>А-121</t>
  </si>
  <si>
    <t>А-44</t>
  </si>
  <si>
    <t>А-112</t>
  </si>
  <si>
    <t>А-100</t>
  </si>
  <si>
    <t>А-45</t>
  </si>
  <si>
    <t>А-86</t>
  </si>
  <si>
    <t>А-41</t>
  </si>
  <si>
    <t>А-69</t>
  </si>
  <si>
    <t>А-105</t>
  </si>
  <si>
    <t>А-26</t>
  </si>
  <si>
    <t>А-25</t>
  </si>
  <si>
    <t>А-92</t>
  </si>
  <si>
    <t>А-33</t>
  </si>
  <si>
    <t>А-14</t>
  </si>
  <si>
    <t>А-6</t>
  </si>
  <si>
    <t>А-80</t>
  </si>
  <si>
    <t>А-114</t>
  </si>
  <si>
    <t>А-76</t>
  </si>
  <si>
    <t>А-23</t>
  </si>
  <si>
    <t>А-31</t>
  </si>
  <si>
    <t>А-75</t>
  </si>
  <si>
    <t>А-87</t>
  </si>
  <si>
    <t>А-51</t>
  </si>
  <si>
    <t>А-91</t>
  </si>
  <si>
    <t>А-8</t>
  </si>
  <si>
    <t>А-36</t>
  </si>
  <si>
    <t>А-85</t>
  </si>
  <si>
    <t>А-74</t>
  </si>
  <si>
    <t>А-58</t>
  </si>
  <si>
    <t>А-113</t>
  </si>
  <si>
    <t>А-82</t>
  </si>
  <si>
    <t>А-7</t>
  </si>
  <si>
    <t>А-120</t>
  </si>
  <si>
    <t>А-118</t>
  </si>
  <si>
    <t>А-49</t>
  </si>
  <si>
    <t>А-67</t>
  </si>
  <si>
    <t>А-107</t>
  </si>
  <si>
    <t>А-106</t>
  </si>
  <si>
    <t>А-83</t>
  </si>
  <si>
    <t>А-9</t>
  </si>
  <si>
    <t>А-37</t>
  </si>
  <si>
    <t>А-22</t>
  </si>
  <si>
    <t>А-95</t>
  </si>
  <si>
    <t>А</t>
  </si>
  <si>
    <t>А-119</t>
  </si>
  <si>
    <t>А-84</t>
  </si>
  <si>
    <t>А-61</t>
  </si>
  <si>
    <t>А-102</t>
  </si>
  <si>
    <t>А-55</t>
  </si>
  <si>
    <t>А-62</t>
  </si>
  <si>
    <t>А-104</t>
  </si>
  <si>
    <t>А-47</t>
  </si>
  <si>
    <t>А-96</t>
  </si>
  <si>
    <t>А-115</t>
  </si>
  <si>
    <t>А-103</t>
  </si>
  <si>
    <t>А-63</t>
  </si>
  <si>
    <t>А-3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</si>
</sst>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24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sz val="15"/>
      <name val="Times New Roman"/>
      <family val="1"/>
    </font>
    <font>
      <b/>
      <sz val="16"/>
      <name val="Times New Roman"/>
      <family val="1"/>
    </font>
    <font>
      <sz val="17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vertical="center" wrapText="1"/>
    </xf>
    <xf numFmtId="0" fontId="4" fillId="24" borderId="10" xfId="53" applyFont="1" applyFill="1" applyBorder="1" applyAlignment="1">
      <alignment horizontal="center" vertical="center" wrapText="1"/>
      <protection/>
    </xf>
    <xf numFmtId="0" fontId="18" fillId="24" borderId="12" xfId="0" applyFont="1" applyFill="1" applyBorder="1" applyAlignment="1">
      <alignment horizontal="center" vertical="center" wrapText="1"/>
    </xf>
    <xf numFmtId="0" fontId="3" fillId="24" borderId="10" xfId="53" applyFont="1" applyFill="1" applyBorder="1" applyAlignment="1">
      <alignment horizontal="center" vertical="center" wrapText="1"/>
      <protection/>
    </xf>
    <xf numFmtId="0" fontId="4" fillId="24" borderId="13" xfId="53" applyFont="1" applyFill="1" applyBorder="1" applyAlignment="1">
      <alignment horizontal="center" vertical="center" wrapText="1"/>
      <protection/>
    </xf>
    <xf numFmtId="0" fontId="3" fillId="24" borderId="13" xfId="53" applyFont="1" applyFill="1" applyBorder="1" applyAlignment="1">
      <alignment horizontal="center" vertical="center" wrapText="1"/>
      <protection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 wrapText="1"/>
    </xf>
    <xf numFmtId="0" fontId="3" fillId="24" borderId="11" xfId="53" applyFont="1" applyFill="1" applyBorder="1" applyAlignment="1">
      <alignment horizontal="center" vertical="center" wrapText="1"/>
      <protection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4" fillId="24" borderId="14" xfId="53" applyFont="1" applyFill="1" applyBorder="1" applyAlignment="1">
      <alignment horizontal="center" vertical="center" wrapText="1"/>
      <protection/>
    </xf>
    <xf numFmtId="0" fontId="19" fillId="24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24" borderId="11" xfId="53" applyFont="1" applyFill="1" applyBorder="1" applyAlignment="1">
      <alignment horizontal="center" vertical="center" wrapText="1"/>
      <protection/>
    </xf>
    <xf numFmtId="49" fontId="9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8" fillId="24" borderId="11" xfId="0" applyFont="1" applyFill="1" applyBorder="1" applyAlignment="1">
      <alignment horizontal="center" vertical="center" wrapText="1"/>
    </xf>
    <xf numFmtId="0" fontId="3" fillId="24" borderId="14" xfId="53" applyFont="1" applyFill="1" applyBorder="1" applyAlignment="1">
      <alignment horizontal="center" vertical="center" wrapText="1"/>
      <protection/>
    </xf>
    <xf numFmtId="0" fontId="9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vertical="center" wrapText="1"/>
    </xf>
    <xf numFmtId="49" fontId="9" fillId="24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view="pageBreakPreview" zoomScale="75" zoomScaleNormal="62" zoomScaleSheetLayoutView="75" zoomScalePageLayoutView="0" workbookViewId="0" topLeftCell="A1">
      <selection activeCell="P118" sqref="P118"/>
    </sheetView>
  </sheetViews>
  <sheetFormatPr defaultColWidth="9.00390625" defaultRowHeight="12.75"/>
  <cols>
    <col min="1" max="1" width="10.25390625" style="2" customWidth="1"/>
    <col min="2" max="2" width="13.00390625" style="2" customWidth="1"/>
    <col min="3" max="3" width="28.625" style="2" customWidth="1"/>
    <col min="4" max="4" width="12.125" style="2" customWidth="1"/>
    <col min="5" max="5" width="12.75390625" style="2" customWidth="1"/>
    <col min="6" max="6" width="12.875" style="2" customWidth="1"/>
    <col min="7" max="7" width="12.125" style="2" customWidth="1"/>
    <col min="8" max="8" width="13.625" style="2" customWidth="1"/>
    <col min="9" max="9" width="17.375" style="2" customWidth="1"/>
    <col min="10" max="10" width="13.25390625" style="2" customWidth="1"/>
    <col min="11" max="11" width="25.625" style="2" customWidth="1"/>
    <col min="12" max="12" width="26.125" style="2" customWidth="1"/>
    <col min="13" max="13" width="46.125" style="2" customWidth="1"/>
    <col min="14" max="14" width="15.625" style="2" customWidth="1"/>
    <col min="15" max="15" width="43.00390625" style="2" customWidth="1"/>
    <col min="16" max="16384" width="9.125" style="2" customWidth="1"/>
  </cols>
  <sheetData>
    <row r="1" spans="1:15" ht="18" customHeight="1">
      <c r="A1" s="63" t="s">
        <v>153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8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65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47.25" customHeight="1">
      <c r="A4" s="66" t="s">
        <v>416</v>
      </c>
      <c r="B4" s="67"/>
      <c r="C4" s="68"/>
      <c r="D4" s="69" t="s">
        <v>8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>
      <c r="A5" s="72" t="s">
        <v>9</v>
      </c>
      <c r="B5" s="72" t="s">
        <v>0</v>
      </c>
      <c r="C5" s="72" t="s">
        <v>7</v>
      </c>
      <c r="D5" s="73" t="s">
        <v>1</v>
      </c>
      <c r="E5" s="73"/>
      <c r="F5" s="73"/>
      <c r="G5" s="73"/>
      <c r="H5" s="73"/>
      <c r="I5" s="60" t="s">
        <v>3</v>
      </c>
      <c r="J5" s="60" t="s">
        <v>2</v>
      </c>
      <c r="K5" s="61" t="s">
        <v>11</v>
      </c>
      <c r="L5" s="61" t="s">
        <v>10</v>
      </c>
      <c r="M5" s="60" t="s">
        <v>4</v>
      </c>
      <c r="N5" s="60" t="s">
        <v>5</v>
      </c>
      <c r="O5" s="60" t="s">
        <v>6</v>
      </c>
    </row>
    <row r="6" spans="1:15" ht="60.75" customHeight="1">
      <c r="A6" s="72"/>
      <c r="B6" s="72"/>
      <c r="C6" s="72"/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60"/>
      <c r="J6" s="60"/>
      <c r="K6" s="62"/>
      <c r="L6" s="62"/>
      <c r="M6" s="60"/>
      <c r="N6" s="60"/>
      <c r="O6" s="60"/>
    </row>
    <row r="7" spans="1:15" ht="60" customHeight="1">
      <c r="A7" s="3">
        <v>1</v>
      </c>
      <c r="B7" s="39" t="s">
        <v>620</v>
      </c>
      <c r="C7" s="24" t="s">
        <v>436</v>
      </c>
      <c r="D7" s="39">
        <v>5</v>
      </c>
      <c r="E7" s="39">
        <v>5</v>
      </c>
      <c r="F7" s="39">
        <v>5</v>
      </c>
      <c r="G7" s="39">
        <v>5</v>
      </c>
      <c r="H7" s="39">
        <v>5</v>
      </c>
      <c r="I7" s="3">
        <f aca="true" t="shared" si="0" ref="I7:I38">SUM(D7:H7)</f>
        <v>25</v>
      </c>
      <c r="J7" s="55" t="s">
        <v>550</v>
      </c>
      <c r="K7" s="47"/>
      <c r="L7" s="25" t="s">
        <v>39</v>
      </c>
      <c r="M7" s="26" t="s">
        <v>272</v>
      </c>
      <c r="N7" s="30">
        <v>7</v>
      </c>
      <c r="O7" s="26" t="s">
        <v>40</v>
      </c>
    </row>
    <row r="8" spans="1:15" ht="60" customHeight="1">
      <c r="A8" s="3">
        <v>2</v>
      </c>
      <c r="B8" s="39" t="s">
        <v>621</v>
      </c>
      <c r="C8" s="24" t="s">
        <v>266</v>
      </c>
      <c r="D8" s="39">
        <v>5</v>
      </c>
      <c r="E8" s="39">
        <v>5</v>
      </c>
      <c r="F8" s="39">
        <v>5</v>
      </c>
      <c r="G8" s="39">
        <v>5</v>
      </c>
      <c r="H8" s="39">
        <v>5</v>
      </c>
      <c r="I8" s="3">
        <f t="shared" si="0"/>
        <v>25</v>
      </c>
      <c r="J8" s="55" t="s">
        <v>550</v>
      </c>
      <c r="K8" s="47"/>
      <c r="L8" s="27" t="s">
        <v>44</v>
      </c>
      <c r="M8" s="26" t="s">
        <v>271</v>
      </c>
      <c r="N8" s="30">
        <v>8</v>
      </c>
      <c r="O8" s="26" t="s">
        <v>440</v>
      </c>
    </row>
    <row r="9" spans="1:15" ht="60" customHeight="1">
      <c r="A9" s="3">
        <v>3</v>
      </c>
      <c r="B9" s="20" t="s">
        <v>622</v>
      </c>
      <c r="C9" s="24" t="s">
        <v>168</v>
      </c>
      <c r="D9" s="3">
        <v>5</v>
      </c>
      <c r="E9" s="3">
        <v>5</v>
      </c>
      <c r="F9" s="3">
        <v>5</v>
      </c>
      <c r="G9" s="3">
        <v>5</v>
      </c>
      <c r="H9" s="3">
        <v>4</v>
      </c>
      <c r="I9" s="3">
        <f t="shared" si="0"/>
        <v>24</v>
      </c>
      <c r="J9" s="55" t="s">
        <v>550</v>
      </c>
      <c r="K9" s="22"/>
      <c r="L9" s="25" t="s">
        <v>39</v>
      </c>
      <c r="M9" s="26" t="s">
        <v>272</v>
      </c>
      <c r="N9" s="30">
        <v>8</v>
      </c>
      <c r="O9" s="26" t="s">
        <v>40</v>
      </c>
    </row>
    <row r="10" spans="1:15" ht="60" customHeight="1">
      <c r="A10" s="3">
        <v>4</v>
      </c>
      <c r="B10" s="20" t="s">
        <v>623</v>
      </c>
      <c r="C10" s="24" t="s">
        <v>186</v>
      </c>
      <c r="D10" s="3">
        <v>5</v>
      </c>
      <c r="E10" s="3">
        <v>5</v>
      </c>
      <c r="F10" s="3">
        <v>4</v>
      </c>
      <c r="G10" s="3">
        <v>5</v>
      </c>
      <c r="H10" s="3">
        <v>5</v>
      </c>
      <c r="I10" s="3">
        <f t="shared" si="0"/>
        <v>24</v>
      </c>
      <c r="J10" s="55" t="s">
        <v>550</v>
      </c>
      <c r="K10" s="11"/>
      <c r="L10" s="27" t="s">
        <v>44</v>
      </c>
      <c r="M10" s="26" t="s">
        <v>271</v>
      </c>
      <c r="N10" s="30">
        <v>8</v>
      </c>
      <c r="O10" s="26" t="s">
        <v>106</v>
      </c>
    </row>
    <row r="11" spans="1:15" ht="60" customHeight="1">
      <c r="A11" s="3">
        <v>5</v>
      </c>
      <c r="B11" s="39" t="s">
        <v>624</v>
      </c>
      <c r="C11" s="24" t="s">
        <v>217</v>
      </c>
      <c r="D11" s="39">
        <v>5</v>
      </c>
      <c r="E11" s="39">
        <v>5</v>
      </c>
      <c r="F11" s="39">
        <v>5</v>
      </c>
      <c r="G11" s="39">
        <v>4.5</v>
      </c>
      <c r="H11" s="39">
        <v>4</v>
      </c>
      <c r="I11" s="3">
        <f t="shared" si="0"/>
        <v>23.5</v>
      </c>
      <c r="J11" s="55" t="s">
        <v>550</v>
      </c>
      <c r="K11" s="47"/>
      <c r="L11" s="25" t="s">
        <v>39</v>
      </c>
      <c r="M11" s="26" t="s">
        <v>272</v>
      </c>
      <c r="N11" s="30">
        <v>7</v>
      </c>
      <c r="O11" s="26" t="s">
        <v>40</v>
      </c>
    </row>
    <row r="12" spans="1:15" ht="60" customHeight="1">
      <c r="A12" s="3">
        <v>6</v>
      </c>
      <c r="B12" s="20" t="s">
        <v>625</v>
      </c>
      <c r="C12" s="24" t="s">
        <v>182</v>
      </c>
      <c r="D12" s="3">
        <v>5</v>
      </c>
      <c r="E12" s="3">
        <v>5</v>
      </c>
      <c r="F12" s="3">
        <v>3</v>
      </c>
      <c r="G12" s="3">
        <v>5</v>
      </c>
      <c r="H12" s="3">
        <v>5</v>
      </c>
      <c r="I12" s="3">
        <f t="shared" si="0"/>
        <v>23</v>
      </c>
      <c r="J12" s="3" t="s">
        <v>549</v>
      </c>
      <c r="K12" s="11"/>
      <c r="L12" s="27" t="s">
        <v>44</v>
      </c>
      <c r="M12" s="26" t="s">
        <v>271</v>
      </c>
      <c r="N12" s="30">
        <v>8</v>
      </c>
      <c r="O12" s="26" t="s">
        <v>106</v>
      </c>
    </row>
    <row r="13" spans="1:15" ht="60" customHeight="1">
      <c r="A13" s="3">
        <v>7</v>
      </c>
      <c r="B13" s="20" t="s">
        <v>626</v>
      </c>
      <c r="C13" s="24" t="s">
        <v>185</v>
      </c>
      <c r="D13" s="3">
        <v>4</v>
      </c>
      <c r="E13" s="3">
        <v>5</v>
      </c>
      <c r="F13" s="3">
        <v>5</v>
      </c>
      <c r="G13" s="3">
        <v>4</v>
      </c>
      <c r="H13" s="3">
        <v>5</v>
      </c>
      <c r="I13" s="3">
        <f t="shared" si="0"/>
        <v>23</v>
      </c>
      <c r="J13" s="3" t="s">
        <v>549</v>
      </c>
      <c r="K13" s="11"/>
      <c r="L13" s="27" t="s">
        <v>44</v>
      </c>
      <c r="M13" s="26" t="s">
        <v>271</v>
      </c>
      <c r="N13" s="30">
        <v>8</v>
      </c>
      <c r="O13" s="26" t="s">
        <v>107</v>
      </c>
    </row>
    <row r="14" spans="1:15" ht="60" customHeight="1">
      <c r="A14" s="3">
        <v>8</v>
      </c>
      <c r="B14" s="39" t="s">
        <v>627</v>
      </c>
      <c r="C14" s="24" t="s">
        <v>237</v>
      </c>
      <c r="D14" s="39">
        <v>5</v>
      </c>
      <c r="E14" s="39">
        <v>5</v>
      </c>
      <c r="F14" s="39">
        <v>4</v>
      </c>
      <c r="G14" s="39">
        <v>5</v>
      </c>
      <c r="H14" s="39">
        <v>3.5</v>
      </c>
      <c r="I14" s="3">
        <f t="shared" si="0"/>
        <v>22.5</v>
      </c>
      <c r="J14" s="3" t="s">
        <v>549</v>
      </c>
      <c r="K14" s="47"/>
      <c r="L14" s="25" t="s">
        <v>54</v>
      </c>
      <c r="M14" s="26" t="s">
        <v>55</v>
      </c>
      <c r="N14" s="30">
        <v>8</v>
      </c>
      <c r="O14" s="26" t="s">
        <v>305</v>
      </c>
    </row>
    <row r="15" spans="1:15" ht="60" customHeight="1">
      <c r="A15" s="3">
        <v>9</v>
      </c>
      <c r="B15" s="39" t="s">
        <v>628</v>
      </c>
      <c r="C15" s="24" t="s">
        <v>238</v>
      </c>
      <c r="D15" s="39">
        <v>2.5</v>
      </c>
      <c r="E15" s="39">
        <v>5</v>
      </c>
      <c r="F15" s="39">
        <v>5</v>
      </c>
      <c r="G15" s="39">
        <v>5</v>
      </c>
      <c r="H15" s="39">
        <v>4.5</v>
      </c>
      <c r="I15" s="3">
        <f t="shared" si="0"/>
        <v>22</v>
      </c>
      <c r="J15" s="3" t="s">
        <v>549</v>
      </c>
      <c r="K15" s="47"/>
      <c r="L15" s="27" t="s">
        <v>44</v>
      </c>
      <c r="M15" s="26" t="s">
        <v>271</v>
      </c>
      <c r="N15" s="30">
        <v>8</v>
      </c>
      <c r="O15" s="26" t="s">
        <v>106</v>
      </c>
    </row>
    <row r="16" spans="1:15" ht="60" customHeight="1">
      <c r="A16" s="3">
        <v>10</v>
      </c>
      <c r="B16" s="39" t="s">
        <v>629</v>
      </c>
      <c r="C16" s="24" t="s">
        <v>257</v>
      </c>
      <c r="D16" s="39">
        <v>2</v>
      </c>
      <c r="E16" s="39">
        <v>5</v>
      </c>
      <c r="F16" s="39">
        <v>5</v>
      </c>
      <c r="G16" s="39">
        <v>4.5</v>
      </c>
      <c r="H16" s="39">
        <v>5</v>
      </c>
      <c r="I16" s="3">
        <f t="shared" si="0"/>
        <v>21.5</v>
      </c>
      <c r="J16" s="3" t="s">
        <v>549</v>
      </c>
      <c r="K16" s="47"/>
      <c r="L16" s="25" t="s">
        <v>59</v>
      </c>
      <c r="M16" s="26" t="s">
        <v>60</v>
      </c>
      <c r="N16" s="30">
        <v>8</v>
      </c>
      <c r="O16" s="26" t="s">
        <v>108</v>
      </c>
    </row>
    <row r="17" spans="1:15" ht="60" customHeight="1">
      <c r="A17" s="3">
        <v>11</v>
      </c>
      <c r="B17" s="20" t="s">
        <v>630</v>
      </c>
      <c r="C17" s="24" t="s">
        <v>169</v>
      </c>
      <c r="D17" s="3">
        <v>5</v>
      </c>
      <c r="E17" s="3">
        <v>5</v>
      </c>
      <c r="F17" s="3">
        <v>5</v>
      </c>
      <c r="G17" s="3">
        <v>5</v>
      </c>
      <c r="H17" s="3">
        <v>1</v>
      </c>
      <c r="I17" s="3">
        <f t="shared" si="0"/>
        <v>21</v>
      </c>
      <c r="J17" s="3" t="s">
        <v>549</v>
      </c>
      <c r="K17" s="22"/>
      <c r="L17" s="25" t="s">
        <v>39</v>
      </c>
      <c r="M17" s="26" t="s">
        <v>272</v>
      </c>
      <c r="N17" s="30">
        <v>8</v>
      </c>
      <c r="O17" s="26" t="s">
        <v>40</v>
      </c>
    </row>
    <row r="18" spans="1:15" ht="60" customHeight="1">
      <c r="A18" s="3">
        <v>12</v>
      </c>
      <c r="B18" s="20" t="s">
        <v>631</v>
      </c>
      <c r="C18" s="24" t="s">
        <v>164</v>
      </c>
      <c r="D18" s="3">
        <v>4.5</v>
      </c>
      <c r="E18" s="3">
        <v>5</v>
      </c>
      <c r="F18" s="3">
        <v>5</v>
      </c>
      <c r="G18" s="3">
        <v>5</v>
      </c>
      <c r="H18" s="3">
        <v>1</v>
      </c>
      <c r="I18" s="3">
        <f t="shared" si="0"/>
        <v>20.5</v>
      </c>
      <c r="J18" s="3" t="s">
        <v>549</v>
      </c>
      <c r="K18" s="22"/>
      <c r="L18" s="27" t="s">
        <v>44</v>
      </c>
      <c r="M18" s="26" t="s">
        <v>271</v>
      </c>
      <c r="N18" s="30">
        <v>8</v>
      </c>
      <c r="O18" s="26" t="s">
        <v>107</v>
      </c>
    </row>
    <row r="19" spans="1:15" ht="60" customHeight="1">
      <c r="A19" s="3">
        <v>13</v>
      </c>
      <c r="B19" s="20" t="s">
        <v>632</v>
      </c>
      <c r="C19" s="24" t="s">
        <v>180</v>
      </c>
      <c r="D19" s="3">
        <v>1</v>
      </c>
      <c r="E19" s="3">
        <v>5</v>
      </c>
      <c r="F19" s="3">
        <v>5</v>
      </c>
      <c r="G19" s="3">
        <v>4.5</v>
      </c>
      <c r="H19" s="3">
        <v>5</v>
      </c>
      <c r="I19" s="3">
        <f t="shared" si="0"/>
        <v>20.5</v>
      </c>
      <c r="J19" s="3" t="s">
        <v>549</v>
      </c>
      <c r="K19" s="11"/>
      <c r="L19" s="25" t="s">
        <v>39</v>
      </c>
      <c r="M19" s="26" t="s">
        <v>102</v>
      </c>
      <c r="N19" s="30">
        <v>8</v>
      </c>
      <c r="O19" s="26" t="s">
        <v>110</v>
      </c>
    </row>
    <row r="20" spans="1:15" ht="60" customHeight="1">
      <c r="A20" s="3">
        <v>14</v>
      </c>
      <c r="B20" s="39" t="s">
        <v>633</v>
      </c>
      <c r="C20" s="24" t="s">
        <v>195</v>
      </c>
      <c r="D20" s="39">
        <v>5</v>
      </c>
      <c r="E20" s="39">
        <v>1</v>
      </c>
      <c r="F20" s="39">
        <v>5</v>
      </c>
      <c r="G20" s="39">
        <v>5</v>
      </c>
      <c r="H20" s="39">
        <v>4.5</v>
      </c>
      <c r="I20" s="3">
        <f t="shared" si="0"/>
        <v>20.5</v>
      </c>
      <c r="J20" s="3" t="s">
        <v>549</v>
      </c>
      <c r="K20" s="47"/>
      <c r="L20" s="25" t="s">
        <v>39</v>
      </c>
      <c r="M20" s="26" t="s">
        <v>148</v>
      </c>
      <c r="N20" s="30">
        <v>8</v>
      </c>
      <c r="O20" s="26" t="s">
        <v>151</v>
      </c>
    </row>
    <row r="21" spans="1:15" ht="60" customHeight="1">
      <c r="A21" s="3">
        <v>15</v>
      </c>
      <c r="B21" s="39" t="s">
        <v>634</v>
      </c>
      <c r="C21" s="24" t="s">
        <v>202</v>
      </c>
      <c r="D21" s="39">
        <v>2</v>
      </c>
      <c r="E21" s="39">
        <v>5</v>
      </c>
      <c r="F21" s="39">
        <v>5</v>
      </c>
      <c r="G21" s="39">
        <v>4.5</v>
      </c>
      <c r="H21" s="39">
        <v>4</v>
      </c>
      <c r="I21" s="3">
        <f t="shared" si="0"/>
        <v>20.5</v>
      </c>
      <c r="J21" s="3" t="s">
        <v>549</v>
      </c>
      <c r="K21" s="47"/>
      <c r="L21" s="27" t="s">
        <v>44</v>
      </c>
      <c r="M21" s="26" t="s">
        <v>271</v>
      </c>
      <c r="N21" s="30">
        <v>8</v>
      </c>
      <c r="O21" s="26" t="s">
        <v>106</v>
      </c>
    </row>
    <row r="22" spans="1:15" ht="60" customHeight="1">
      <c r="A22" s="3">
        <v>16</v>
      </c>
      <c r="B22" s="39" t="s">
        <v>635</v>
      </c>
      <c r="C22" s="24" t="s">
        <v>227</v>
      </c>
      <c r="D22" s="39">
        <v>3</v>
      </c>
      <c r="E22" s="39">
        <v>5</v>
      </c>
      <c r="F22" s="39">
        <v>2.5</v>
      </c>
      <c r="G22" s="39">
        <v>5</v>
      </c>
      <c r="H22" s="39">
        <v>5</v>
      </c>
      <c r="I22" s="3">
        <f t="shared" si="0"/>
        <v>20.5</v>
      </c>
      <c r="J22" s="3" t="s">
        <v>549</v>
      </c>
      <c r="K22" s="47"/>
      <c r="L22" s="27" t="s">
        <v>44</v>
      </c>
      <c r="M22" s="26" t="s">
        <v>271</v>
      </c>
      <c r="N22" s="30">
        <v>8</v>
      </c>
      <c r="O22" s="26" t="s">
        <v>106</v>
      </c>
    </row>
    <row r="23" spans="1:15" ht="60" customHeight="1">
      <c r="A23" s="3">
        <v>17</v>
      </c>
      <c r="B23" s="39" t="s">
        <v>636</v>
      </c>
      <c r="C23" s="24" t="s">
        <v>228</v>
      </c>
      <c r="D23" s="39">
        <v>5</v>
      </c>
      <c r="E23" s="39">
        <v>5</v>
      </c>
      <c r="F23" s="39">
        <v>1.5</v>
      </c>
      <c r="G23" s="39">
        <v>5</v>
      </c>
      <c r="H23" s="39">
        <v>4</v>
      </c>
      <c r="I23" s="3">
        <f t="shared" si="0"/>
        <v>20.5</v>
      </c>
      <c r="J23" s="3" t="s">
        <v>549</v>
      </c>
      <c r="K23" s="47"/>
      <c r="L23" s="27" t="s">
        <v>44</v>
      </c>
      <c r="M23" s="26" t="s">
        <v>271</v>
      </c>
      <c r="N23" s="30">
        <v>8</v>
      </c>
      <c r="O23" s="26" t="s">
        <v>107</v>
      </c>
    </row>
    <row r="24" spans="1:15" ht="60" customHeight="1">
      <c r="A24" s="3">
        <v>18</v>
      </c>
      <c r="B24" s="39" t="s">
        <v>637</v>
      </c>
      <c r="C24" s="24" t="s">
        <v>242</v>
      </c>
      <c r="D24" s="39">
        <v>5</v>
      </c>
      <c r="E24" s="39">
        <v>5</v>
      </c>
      <c r="F24" s="39">
        <v>4</v>
      </c>
      <c r="G24" s="39">
        <v>5</v>
      </c>
      <c r="H24" s="39">
        <v>1.5</v>
      </c>
      <c r="I24" s="3">
        <f t="shared" si="0"/>
        <v>20.5</v>
      </c>
      <c r="J24" s="3" t="s">
        <v>549</v>
      </c>
      <c r="K24" s="47"/>
      <c r="L24" s="27" t="s">
        <v>44</v>
      </c>
      <c r="M24" s="26" t="s">
        <v>271</v>
      </c>
      <c r="N24" s="30">
        <v>8</v>
      </c>
      <c r="O24" s="26" t="s">
        <v>106</v>
      </c>
    </row>
    <row r="25" spans="1:15" ht="60" customHeight="1">
      <c r="A25" s="3">
        <v>19</v>
      </c>
      <c r="B25" s="20" t="s">
        <v>638</v>
      </c>
      <c r="C25" s="24" t="s">
        <v>181</v>
      </c>
      <c r="D25" s="3">
        <v>5</v>
      </c>
      <c r="E25" s="3">
        <v>5</v>
      </c>
      <c r="F25" s="3">
        <v>1</v>
      </c>
      <c r="G25" s="3">
        <v>5</v>
      </c>
      <c r="H25" s="3">
        <v>4</v>
      </c>
      <c r="I25" s="3">
        <f t="shared" si="0"/>
        <v>20</v>
      </c>
      <c r="J25" s="3" t="s">
        <v>549</v>
      </c>
      <c r="K25" s="21"/>
      <c r="L25" s="25" t="s">
        <v>39</v>
      </c>
      <c r="M25" s="26" t="s">
        <v>272</v>
      </c>
      <c r="N25" s="30">
        <v>7</v>
      </c>
      <c r="O25" s="26" t="s">
        <v>40</v>
      </c>
    </row>
    <row r="26" spans="1:15" ht="60" customHeight="1">
      <c r="A26" s="3">
        <v>20</v>
      </c>
      <c r="B26" s="39" t="s">
        <v>639</v>
      </c>
      <c r="C26" s="24" t="s">
        <v>218</v>
      </c>
      <c r="D26" s="39">
        <v>1</v>
      </c>
      <c r="E26" s="39">
        <v>5</v>
      </c>
      <c r="F26" s="39">
        <v>5</v>
      </c>
      <c r="G26" s="39">
        <v>5</v>
      </c>
      <c r="H26" s="39">
        <v>4</v>
      </c>
      <c r="I26" s="3">
        <f t="shared" si="0"/>
        <v>20</v>
      </c>
      <c r="J26" s="3" t="s">
        <v>549</v>
      </c>
      <c r="K26" s="47"/>
      <c r="L26" s="27" t="s">
        <v>44</v>
      </c>
      <c r="M26" s="26" t="s">
        <v>271</v>
      </c>
      <c r="N26" s="30">
        <v>8</v>
      </c>
      <c r="O26" s="26" t="s">
        <v>107</v>
      </c>
    </row>
    <row r="27" spans="1:15" ht="60" customHeight="1">
      <c r="A27" s="3">
        <v>21</v>
      </c>
      <c r="B27" s="39" t="s">
        <v>640</v>
      </c>
      <c r="C27" s="24" t="s">
        <v>220</v>
      </c>
      <c r="D27" s="39">
        <v>2</v>
      </c>
      <c r="E27" s="39">
        <v>5</v>
      </c>
      <c r="F27" s="39">
        <v>5</v>
      </c>
      <c r="G27" s="39">
        <v>5</v>
      </c>
      <c r="H27" s="39">
        <v>3</v>
      </c>
      <c r="I27" s="3">
        <f t="shared" si="0"/>
        <v>20</v>
      </c>
      <c r="J27" s="3" t="s">
        <v>549</v>
      </c>
      <c r="K27" s="47"/>
      <c r="L27" s="25" t="s">
        <v>39</v>
      </c>
      <c r="M27" s="26" t="s">
        <v>272</v>
      </c>
      <c r="N27" s="30">
        <v>8</v>
      </c>
      <c r="O27" s="26" t="s">
        <v>40</v>
      </c>
    </row>
    <row r="28" spans="1:15" ht="60" customHeight="1">
      <c r="A28" s="3">
        <v>22</v>
      </c>
      <c r="B28" s="39" t="s">
        <v>641</v>
      </c>
      <c r="C28" s="24" t="s">
        <v>252</v>
      </c>
      <c r="D28" s="39">
        <v>5</v>
      </c>
      <c r="E28" s="39">
        <v>5</v>
      </c>
      <c r="F28" s="39">
        <v>2</v>
      </c>
      <c r="G28" s="39">
        <v>5</v>
      </c>
      <c r="H28" s="39">
        <v>3</v>
      </c>
      <c r="I28" s="3">
        <f t="shared" si="0"/>
        <v>20</v>
      </c>
      <c r="J28" s="3" t="s">
        <v>549</v>
      </c>
      <c r="K28" s="47"/>
      <c r="L28" s="25" t="s">
        <v>39</v>
      </c>
      <c r="M28" s="26" t="s">
        <v>272</v>
      </c>
      <c r="N28" s="30">
        <v>8</v>
      </c>
      <c r="O28" s="26" t="s">
        <v>40</v>
      </c>
    </row>
    <row r="29" spans="1:15" ht="60" customHeight="1">
      <c r="A29" s="3">
        <v>23</v>
      </c>
      <c r="B29" s="20" t="s">
        <v>642</v>
      </c>
      <c r="C29" s="24" t="s">
        <v>194</v>
      </c>
      <c r="D29" s="3">
        <v>5</v>
      </c>
      <c r="E29" s="3">
        <v>5</v>
      </c>
      <c r="F29" s="3">
        <v>5</v>
      </c>
      <c r="G29" s="3">
        <v>4.5</v>
      </c>
      <c r="H29" s="3">
        <v>0</v>
      </c>
      <c r="I29" s="3">
        <f t="shared" si="0"/>
        <v>19.5</v>
      </c>
      <c r="J29" s="3" t="s">
        <v>548</v>
      </c>
      <c r="K29" s="11"/>
      <c r="L29" s="25" t="s">
        <v>39</v>
      </c>
      <c r="M29" s="26" t="s">
        <v>47</v>
      </c>
      <c r="N29" s="30">
        <v>8</v>
      </c>
      <c r="O29" s="26" t="s">
        <v>48</v>
      </c>
    </row>
    <row r="30" spans="1:15" ht="60" customHeight="1">
      <c r="A30" s="3">
        <v>24</v>
      </c>
      <c r="B30" s="39" t="s">
        <v>643</v>
      </c>
      <c r="C30" s="24" t="s">
        <v>236</v>
      </c>
      <c r="D30" s="39">
        <v>2.5</v>
      </c>
      <c r="E30" s="39">
        <v>4</v>
      </c>
      <c r="F30" s="39">
        <v>5</v>
      </c>
      <c r="G30" s="39">
        <v>5</v>
      </c>
      <c r="H30" s="39">
        <v>3</v>
      </c>
      <c r="I30" s="3">
        <f t="shared" si="0"/>
        <v>19.5</v>
      </c>
      <c r="J30" s="3" t="s">
        <v>548</v>
      </c>
      <c r="K30" s="47"/>
      <c r="L30" s="27" t="s">
        <v>44</v>
      </c>
      <c r="M30" s="26" t="s">
        <v>271</v>
      </c>
      <c r="N30" s="30">
        <v>8</v>
      </c>
      <c r="O30" s="26" t="s">
        <v>106</v>
      </c>
    </row>
    <row r="31" spans="1:15" ht="60" customHeight="1">
      <c r="A31" s="3">
        <v>25</v>
      </c>
      <c r="B31" s="20" t="s">
        <v>644</v>
      </c>
      <c r="C31" s="24" t="s">
        <v>191</v>
      </c>
      <c r="D31" s="3">
        <v>5</v>
      </c>
      <c r="E31" s="3">
        <v>5</v>
      </c>
      <c r="F31" s="3">
        <v>1.5</v>
      </c>
      <c r="G31" s="3">
        <v>5</v>
      </c>
      <c r="H31" s="3">
        <v>2.5</v>
      </c>
      <c r="I31" s="3">
        <f t="shared" si="0"/>
        <v>19</v>
      </c>
      <c r="J31" s="3" t="s">
        <v>548</v>
      </c>
      <c r="K31" s="56"/>
      <c r="L31" s="25" t="s">
        <v>59</v>
      </c>
      <c r="M31" s="26" t="s">
        <v>60</v>
      </c>
      <c r="N31" s="30">
        <v>8</v>
      </c>
      <c r="O31" s="26" t="s">
        <v>108</v>
      </c>
    </row>
    <row r="32" spans="1:15" ht="60" customHeight="1">
      <c r="A32" s="3">
        <v>26</v>
      </c>
      <c r="B32" s="39" t="s">
        <v>645</v>
      </c>
      <c r="C32" s="24" t="s">
        <v>213</v>
      </c>
      <c r="D32" s="39">
        <v>4.5</v>
      </c>
      <c r="E32" s="39">
        <v>5</v>
      </c>
      <c r="F32" s="39">
        <v>4.5</v>
      </c>
      <c r="G32" s="39">
        <v>5</v>
      </c>
      <c r="H32" s="39">
        <v>0</v>
      </c>
      <c r="I32" s="3">
        <f t="shared" si="0"/>
        <v>19</v>
      </c>
      <c r="J32" s="3" t="s">
        <v>548</v>
      </c>
      <c r="K32" s="47"/>
      <c r="L32" s="25" t="s">
        <v>39</v>
      </c>
      <c r="M32" s="26" t="s">
        <v>272</v>
      </c>
      <c r="N32" s="30">
        <v>8</v>
      </c>
      <c r="O32" s="26" t="s">
        <v>40</v>
      </c>
    </row>
    <row r="33" spans="1:15" ht="60" customHeight="1">
      <c r="A33" s="3">
        <v>27</v>
      </c>
      <c r="B33" s="39" t="s">
        <v>646</v>
      </c>
      <c r="C33" s="24" t="s">
        <v>261</v>
      </c>
      <c r="D33" s="39">
        <v>4.5</v>
      </c>
      <c r="E33" s="39">
        <v>5</v>
      </c>
      <c r="F33" s="39">
        <v>4</v>
      </c>
      <c r="G33" s="39">
        <v>4.5</v>
      </c>
      <c r="H33" s="39">
        <v>1</v>
      </c>
      <c r="I33" s="3">
        <f t="shared" si="0"/>
        <v>19</v>
      </c>
      <c r="J33" s="3" t="s">
        <v>548</v>
      </c>
      <c r="K33" s="47"/>
      <c r="L33" s="25" t="s">
        <v>44</v>
      </c>
      <c r="M33" s="26" t="s">
        <v>276</v>
      </c>
      <c r="N33" s="30">
        <v>8</v>
      </c>
      <c r="O33" s="26" t="s">
        <v>61</v>
      </c>
    </row>
    <row r="34" spans="1:15" ht="60" customHeight="1">
      <c r="A34" s="3">
        <v>28</v>
      </c>
      <c r="B34" s="20" t="s">
        <v>647</v>
      </c>
      <c r="C34" s="24" t="s">
        <v>183</v>
      </c>
      <c r="D34" s="3">
        <v>5</v>
      </c>
      <c r="E34" s="3">
        <v>5</v>
      </c>
      <c r="F34" s="3">
        <v>2</v>
      </c>
      <c r="G34" s="3">
        <v>5</v>
      </c>
      <c r="H34" s="3">
        <v>1.5</v>
      </c>
      <c r="I34" s="3">
        <f t="shared" si="0"/>
        <v>18.5</v>
      </c>
      <c r="J34" s="3" t="s">
        <v>548</v>
      </c>
      <c r="K34" s="56"/>
      <c r="L34" s="25" t="s">
        <v>39</v>
      </c>
      <c r="M34" s="26" t="s">
        <v>272</v>
      </c>
      <c r="N34" s="30">
        <v>8</v>
      </c>
      <c r="O34" s="26" t="s">
        <v>40</v>
      </c>
    </row>
    <row r="35" spans="1:15" ht="60" customHeight="1">
      <c r="A35" s="3">
        <v>29</v>
      </c>
      <c r="B35" s="39" t="s">
        <v>648</v>
      </c>
      <c r="C35" s="24" t="s">
        <v>232</v>
      </c>
      <c r="D35" s="39">
        <v>5</v>
      </c>
      <c r="E35" s="39">
        <v>5</v>
      </c>
      <c r="F35" s="39">
        <v>2</v>
      </c>
      <c r="G35" s="39">
        <v>5</v>
      </c>
      <c r="H35" s="39">
        <v>1.5</v>
      </c>
      <c r="I35" s="3">
        <f t="shared" si="0"/>
        <v>18.5</v>
      </c>
      <c r="J35" s="3" t="s">
        <v>548</v>
      </c>
      <c r="K35" s="47"/>
      <c r="L35" s="25" t="s">
        <v>59</v>
      </c>
      <c r="M35" s="26" t="s">
        <v>289</v>
      </c>
      <c r="N35" s="30">
        <v>8</v>
      </c>
      <c r="O35" s="26" t="s">
        <v>304</v>
      </c>
    </row>
    <row r="36" spans="1:15" ht="60" customHeight="1">
      <c r="A36" s="3">
        <v>30</v>
      </c>
      <c r="B36" s="39" t="s">
        <v>649</v>
      </c>
      <c r="C36" s="24" t="s">
        <v>262</v>
      </c>
      <c r="D36" s="39">
        <v>2</v>
      </c>
      <c r="E36" s="39">
        <v>5</v>
      </c>
      <c r="F36" s="39">
        <v>3.5</v>
      </c>
      <c r="G36" s="39">
        <v>5</v>
      </c>
      <c r="H36" s="39">
        <v>3</v>
      </c>
      <c r="I36" s="3">
        <f t="shared" si="0"/>
        <v>18.5</v>
      </c>
      <c r="J36" s="3" t="s">
        <v>548</v>
      </c>
      <c r="K36" s="47"/>
      <c r="L36" s="25" t="s">
        <v>39</v>
      </c>
      <c r="M36" s="26" t="s">
        <v>272</v>
      </c>
      <c r="N36" s="30">
        <v>8</v>
      </c>
      <c r="O36" s="26" t="s">
        <v>40</v>
      </c>
    </row>
    <row r="37" spans="1:15" ht="60" customHeight="1">
      <c r="A37" s="3">
        <v>31</v>
      </c>
      <c r="B37" s="20" t="s">
        <v>650</v>
      </c>
      <c r="C37" s="24" t="s">
        <v>175</v>
      </c>
      <c r="D37" s="3">
        <v>2</v>
      </c>
      <c r="E37" s="3">
        <v>5</v>
      </c>
      <c r="F37" s="3">
        <v>5</v>
      </c>
      <c r="G37" s="3">
        <v>5</v>
      </c>
      <c r="H37" s="3">
        <v>1</v>
      </c>
      <c r="I37" s="3">
        <f t="shared" si="0"/>
        <v>18</v>
      </c>
      <c r="J37" s="3" t="s">
        <v>548</v>
      </c>
      <c r="K37" s="21"/>
      <c r="L37" s="27" t="s">
        <v>44</v>
      </c>
      <c r="M37" s="26" t="s">
        <v>271</v>
      </c>
      <c r="N37" s="30">
        <v>8</v>
      </c>
      <c r="O37" s="30" t="s">
        <v>106</v>
      </c>
    </row>
    <row r="38" spans="1:15" ht="60" customHeight="1">
      <c r="A38" s="3">
        <v>32</v>
      </c>
      <c r="B38" s="39" t="s">
        <v>651</v>
      </c>
      <c r="C38" s="24" t="s">
        <v>249</v>
      </c>
      <c r="D38" s="39">
        <v>2</v>
      </c>
      <c r="E38" s="39">
        <v>5</v>
      </c>
      <c r="F38" s="39">
        <v>1.5</v>
      </c>
      <c r="G38" s="39">
        <v>5</v>
      </c>
      <c r="H38" s="39">
        <v>4.5</v>
      </c>
      <c r="I38" s="3">
        <f t="shared" si="0"/>
        <v>18</v>
      </c>
      <c r="J38" s="3" t="s">
        <v>548</v>
      </c>
      <c r="K38" s="39"/>
      <c r="L38" s="27" t="s">
        <v>44</v>
      </c>
      <c r="M38" s="26" t="s">
        <v>271</v>
      </c>
      <c r="N38" s="30">
        <v>8</v>
      </c>
      <c r="O38" s="30" t="s">
        <v>106</v>
      </c>
    </row>
    <row r="39" spans="1:15" ht="60" customHeight="1">
      <c r="A39" s="3">
        <v>33</v>
      </c>
      <c r="B39" s="39" t="s">
        <v>652</v>
      </c>
      <c r="C39" s="24" t="s">
        <v>269</v>
      </c>
      <c r="D39" s="39">
        <v>4.5</v>
      </c>
      <c r="E39" s="39">
        <v>5</v>
      </c>
      <c r="F39" s="39">
        <v>1.5</v>
      </c>
      <c r="G39" s="39">
        <v>5</v>
      </c>
      <c r="H39" s="39">
        <v>2</v>
      </c>
      <c r="I39" s="3">
        <f aca="true" t="shared" si="1" ref="I39:I70">SUM(D39:H39)</f>
        <v>18</v>
      </c>
      <c r="J39" s="3" t="s">
        <v>548</v>
      </c>
      <c r="K39" s="39"/>
      <c r="L39" s="25" t="s">
        <v>39</v>
      </c>
      <c r="M39" s="26" t="s">
        <v>57</v>
      </c>
      <c r="N39" s="30">
        <v>8</v>
      </c>
      <c r="O39" s="30" t="s">
        <v>292</v>
      </c>
    </row>
    <row r="40" spans="1:15" ht="60" customHeight="1">
      <c r="A40" s="3">
        <v>34</v>
      </c>
      <c r="B40" s="39" t="s">
        <v>653</v>
      </c>
      <c r="C40" s="24" t="s">
        <v>208</v>
      </c>
      <c r="D40" s="39">
        <v>1.5</v>
      </c>
      <c r="E40" s="39">
        <v>1</v>
      </c>
      <c r="F40" s="39">
        <v>5</v>
      </c>
      <c r="G40" s="39">
        <v>5</v>
      </c>
      <c r="H40" s="39">
        <v>5</v>
      </c>
      <c r="I40" s="3">
        <f t="shared" si="1"/>
        <v>17.5</v>
      </c>
      <c r="J40" s="3" t="s">
        <v>548</v>
      </c>
      <c r="K40" s="39"/>
      <c r="L40" s="27" t="s">
        <v>44</v>
      </c>
      <c r="M40" s="26" t="s">
        <v>271</v>
      </c>
      <c r="N40" s="30">
        <v>8</v>
      </c>
      <c r="O40" s="30" t="s">
        <v>106</v>
      </c>
    </row>
    <row r="41" spans="1:15" ht="60" customHeight="1">
      <c r="A41" s="3">
        <v>35</v>
      </c>
      <c r="B41" s="39" t="s">
        <v>654</v>
      </c>
      <c r="C41" s="24" t="s">
        <v>210</v>
      </c>
      <c r="D41" s="39">
        <v>1</v>
      </c>
      <c r="E41" s="39">
        <v>5</v>
      </c>
      <c r="F41" s="39">
        <v>1.5</v>
      </c>
      <c r="G41" s="39">
        <v>5</v>
      </c>
      <c r="H41" s="39">
        <v>5</v>
      </c>
      <c r="I41" s="3">
        <f t="shared" si="1"/>
        <v>17.5</v>
      </c>
      <c r="J41" s="3" t="s">
        <v>548</v>
      </c>
      <c r="K41" s="39"/>
      <c r="L41" s="29" t="s">
        <v>44</v>
      </c>
      <c r="M41" s="26" t="s">
        <v>271</v>
      </c>
      <c r="N41" s="30">
        <v>8</v>
      </c>
      <c r="O41" s="30" t="s">
        <v>106</v>
      </c>
    </row>
    <row r="42" spans="1:15" ht="60" customHeight="1">
      <c r="A42" s="3">
        <v>36</v>
      </c>
      <c r="B42" s="39" t="s">
        <v>655</v>
      </c>
      <c r="C42" s="24" t="s">
        <v>259</v>
      </c>
      <c r="D42" s="39">
        <v>5</v>
      </c>
      <c r="E42" s="39">
        <v>5</v>
      </c>
      <c r="F42" s="39">
        <v>0.5</v>
      </c>
      <c r="G42" s="39">
        <v>5</v>
      </c>
      <c r="H42" s="39">
        <v>2</v>
      </c>
      <c r="I42" s="3">
        <f t="shared" si="1"/>
        <v>17.5</v>
      </c>
      <c r="J42" s="3" t="s">
        <v>548</v>
      </c>
      <c r="K42" s="47"/>
      <c r="L42" s="28" t="s">
        <v>39</v>
      </c>
      <c r="M42" s="26" t="s">
        <v>280</v>
      </c>
      <c r="N42" s="30">
        <v>8</v>
      </c>
      <c r="O42" s="30" t="s">
        <v>297</v>
      </c>
    </row>
    <row r="43" spans="1:15" ht="60" customHeight="1">
      <c r="A43" s="3">
        <v>37</v>
      </c>
      <c r="B43" s="39" t="s">
        <v>656</v>
      </c>
      <c r="C43" s="24" t="s">
        <v>268</v>
      </c>
      <c r="D43" s="39">
        <v>1</v>
      </c>
      <c r="E43" s="39">
        <v>5</v>
      </c>
      <c r="F43" s="39">
        <v>1.5</v>
      </c>
      <c r="G43" s="39">
        <v>5</v>
      </c>
      <c r="H43" s="39">
        <v>5</v>
      </c>
      <c r="I43" s="3">
        <f t="shared" si="1"/>
        <v>17.5</v>
      </c>
      <c r="J43" s="3" t="s">
        <v>548</v>
      </c>
      <c r="K43" s="47"/>
      <c r="L43" s="29" t="s">
        <v>44</v>
      </c>
      <c r="M43" s="26" t="s">
        <v>271</v>
      </c>
      <c r="N43" s="30">
        <v>8</v>
      </c>
      <c r="O43" s="30" t="s">
        <v>106</v>
      </c>
    </row>
    <row r="44" spans="1:15" ht="60" customHeight="1">
      <c r="A44" s="3">
        <v>38</v>
      </c>
      <c r="B44" s="39" t="s">
        <v>657</v>
      </c>
      <c r="C44" s="24" t="s">
        <v>270</v>
      </c>
      <c r="D44" s="39">
        <v>4.5</v>
      </c>
      <c r="E44" s="39">
        <v>5</v>
      </c>
      <c r="F44" s="39">
        <v>0</v>
      </c>
      <c r="G44" s="39">
        <v>5</v>
      </c>
      <c r="H44" s="39">
        <v>3</v>
      </c>
      <c r="I44" s="3">
        <f t="shared" si="1"/>
        <v>17.5</v>
      </c>
      <c r="J44" s="3" t="s">
        <v>548</v>
      </c>
      <c r="K44" s="48"/>
      <c r="L44" s="28" t="s">
        <v>39</v>
      </c>
      <c r="M44" s="26" t="s">
        <v>272</v>
      </c>
      <c r="N44" s="30">
        <v>8</v>
      </c>
      <c r="O44" s="30" t="s">
        <v>40</v>
      </c>
    </row>
    <row r="45" spans="1:15" ht="60" customHeight="1">
      <c r="A45" s="3">
        <v>39</v>
      </c>
      <c r="B45" s="39" t="s">
        <v>658</v>
      </c>
      <c r="C45" s="24" t="s">
        <v>254</v>
      </c>
      <c r="D45" s="39">
        <v>2</v>
      </c>
      <c r="E45" s="39">
        <v>5</v>
      </c>
      <c r="F45" s="39">
        <v>1</v>
      </c>
      <c r="G45" s="39">
        <v>5</v>
      </c>
      <c r="H45" s="39">
        <v>4</v>
      </c>
      <c r="I45" s="3">
        <f t="shared" si="1"/>
        <v>17</v>
      </c>
      <c r="J45" s="3" t="s">
        <v>548</v>
      </c>
      <c r="K45" s="48"/>
      <c r="L45" s="28" t="s">
        <v>39</v>
      </c>
      <c r="M45" s="26" t="s">
        <v>49</v>
      </c>
      <c r="N45" s="30">
        <v>8</v>
      </c>
      <c r="O45" s="30" t="s">
        <v>50</v>
      </c>
    </row>
    <row r="46" spans="1:15" ht="60" customHeight="1">
      <c r="A46" s="3">
        <v>40</v>
      </c>
      <c r="B46" s="20" t="s">
        <v>659</v>
      </c>
      <c r="C46" s="24" t="s">
        <v>156</v>
      </c>
      <c r="D46" s="3">
        <v>1.5</v>
      </c>
      <c r="E46" s="3">
        <v>5</v>
      </c>
      <c r="F46" s="3">
        <v>3.5</v>
      </c>
      <c r="G46" s="3">
        <v>5</v>
      </c>
      <c r="H46" s="3">
        <v>1.5</v>
      </c>
      <c r="I46" s="3">
        <f t="shared" si="1"/>
        <v>16.5</v>
      </c>
      <c r="J46" s="3" t="s">
        <v>548</v>
      </c>
      <c r="K46" s="57"/>
      <c r="L46" s="29" t="s">
        <v>44</v>
      </c>
      <c r="M46" s="26" t="s">
        <v>271</v>
      </c>
      <c r="N46" s="30">
        <v>8</v>
      </c>
      <c r="O46" s="30" t="s">
        <v>106</v>
      </c>
    </row>
    <row r="47" spans="1:15" ht="60" customHeight="1">
      <c r="A47" s="3">
        <v>41</v>
      </c>
      <c r="B47" s="20" t="s">
        <v>660</v>
      </c>
      <c r="C47" s="24" t="s">
        <v>18</v>
      </c>
      <c r="D47" s="3">
        <v>5</v>
      </c>
      <c r="E47" s="3">
        <v>5</v>
      </c>
      <c r="F47" s="3">
        <v>0</v>
      </c>
      <c r="G47" s="3">
        <v>4.5</v>
      </c>
      <c r="H47" s="3">
        <v>2</v>
      </c>
      <c r="I47" s="3">
        <f t="shared" si="1"/>
        <v>16.5</v>
      </c>
      <c r="J47" s="3" t="s">
        <v>548</v>
      </c>
      <c r="K47" s="12"/>
      <c r="L47" s="28" t="s">
        <v>54</v>
      </c>
      <c r="M47" s="26" t="s">
        <v>278</v>
      </c>
      <c r="N47" s="30">
        <v>8</v>
      </c>
      <c r="O47" s="30" t="s">
        <v>437</v>
      </c>
    </row>
    <row r="48" spans="1:15" ht="60" customHeight="1">
      <c r="A48" s="3">
        <v>42</v>
      </c>
      <c r="B48" s="39" t="s">
        <v>661</v>
      </c>
      <c r="C48" s="24" t="s">
        <v>215</v>
      </c>
      <c r="D48" s="39">
        <v>3</v>
      </c>
      <c r="E48" s="39">
        <v>5</v>
      </c>
      <c r="F48" s="39">
        <v>0.5</v>
      </c>
      <c r="G48" s="39">
        <v>5</v>
      </c>
      <c r="H48" s="39">
        <v>3</v>
      </c>
      <c r="I48" s="3">
        <f t="shared" si="1"/>
        <v>16.5</v>
      </c>
      <c r="J48" s="3" t="s">
        <v>548</v>
      </c>
      <c r="K48" s="47"/>
      <c r="L48" s="28" t="s">
        <v>39</v>
      </c>
      <c r="M48" s="26" t="s">
        <v>272</v>
      </c>
      <c r="N48" s="30">
        <v>8</v>
      </c>
      <c r="O48" s="30" t="s">
        <v>40</v>
      </c>
    </row>
    <row r="49" spans="1:15" ht="60" customHeight="1">
      <c r="A49" s="3">
        <v>43</v>
      </c>
      <c r="B49" s="39" t="s">
        <v>662</v>
      </c>
      <c r="C49" s="24" t="s">
        <v>245</v>
      </c>
      <c r="D49" s="39">
        <v>5</v>
      </c>
      <c r="E49" s="39">
        <v>5</v>
      </c>
      <c r="F49" s="39">
        <v>2</v>
      </c>
      <c r="G49" s="39">
        <v>4.5</v>
      </c>
      <c r="H49" s="39">
        <v>0</v>
      </c>
      <c r="I49" s="3">
        <f t="shared" si="1"/>
        <v>16.5</v>
      </c>
      <c r="J49" s="3" t="s">
        <v>548</v>
      </c>
      <c r="K49" s="48"/>
      <c r="L49" s="28" t="s">
        <v>39</v>
      </c>
      <c r="M49" s="26" t="s">
        <v>272</v>
      </c>
      <c r="N49" s="30">
        <v>7</v>
      </c>
      <c r="O49" s="30" t="s">
        <v>40</v>
      </c>
    </row>
    <row r="50" spans="1:15" ht="56.25">
      <c r="A50" s="3">
        <v>44</v>
      </c>
      <c r="B50" s="39" t="s">
        <v>663</v>
      </c>
      <c r="C50" s="24" t="s">
        <v>256</v>
      </c>
      <c r="D50" s="39">
        <v>0.5</v>
      </c>
      <c r="E50" s="39">
        <v>5</v>
      </c>
      <c r="F50" s="39">
        <v>1</v>
      </c>
      <c r="G50" s="39">
        <v>5</v>
      </c>
      <c r="H50" s="39">
        <v>5</v>
      </c>
      <c r="I50" s="3">
        <f t="shared" si="1"/>
        <v>16.5</v>
      </c>
      <c r="J50" s="3" t="s">
        <v>548</v>
      </c>
      <c r="K50" s="39"/>
      <c r="L50" s="29" t="s">
        <v>44</v>
      </c>
      <c r="M50" s="26" t="s">
        <v>271</v>
      </c>
      <c r="N50" s="30">
        <v>8</v>
      </c>
      <c r="O50" s="30" t="s">
        <v>106</v>
      </c>
    </row>
    <row r="51" spans="1:15" ht="75">
      <c r="A51" s="3">
        <v>45</v>
      </c>
      <c r="B51" s="39" t="s">
        <v>664</v>
      </c>
      <c r="C51" s="24" t="s">
        <v>209</v>
      </c>
      <c r="D51" s="39">
        <v>5</v>
      </c>
      <c r="E51" s="39">
        <v>5</v>
      </c>
      <c r="F51" s="39">
        <v>0</v>
      </c>
      <c r="G51" s="39">
        <v>5</v>
      </c>
      <c r="H51" s="39">
        <v>1</v>
      </c>
      <c r="I51" s="3">
        <f t="shared" si="1"/>
        <v>16</v>
      </c>
      <c r="J51" s="3" t="s">
        <v>548</v>
      </c>
      <c r="K51" s="39"/>
      <c r="L51" s="28" t="s">
        <v>39</v>
      </c>
      <c r="M51" s="26" t="s">
        <v>272</v>
      </c>
      <c r="N51" s="30">
        <v>8</v>
      </c>
      <c r="O51" s="30" t="s">
        <v>40</v>
      </c>
    </row>
    <row r="52" spans="1:15" ht="56.25">
      <c r="A52" s="3">
        <v>46</v>
      </c>
      <c r="B52" s="39" t="s">
        <v>665</v>
      </c>
      <c r="C52" s="24" t="s">
        <v>221</v>
      </c>
      <c r="D52" s="39">
        <v>2</v>
      </c>
      <c r="E52" s="39">
        <v>5</v>
      </c>
      <c r="F52" s="39">
        <v>4</v>
      </c>
      <c r="G52" s="39">
        <v>5</v>
      </c>
      <c r="H52" s="39">
        <v>0</v>
      </c>
      <c r="I52" s="3">
        <f t="shared" si="1"/>
        <v>16</v>
      </c>
      <c r="J52" s="3" t="s">
        <v>548</v>
      </c>
      <c r="K52" s="39"/>
      <c r="L52" s="29" t="s">
        <v>44</v>
      </c>
      <c r="M52" s="26" t="s">
        <v>271</v>
      </c>
      <c r="N52" s="30">
        <v>8</v>
      </c>
      <c r="O52" s="30" t="s">
        <v>106</v>
      </c>
    </row>
    <row r="53" spans="1:15" ht="45">
      <c r="A53" s="3">
        <v>47</v>
      </c>
      <c r="B53" s="39" t="s">
        <v>666</v>
      </c>
      <c r="C53" s="24" t="s">
        <v>226</v>
      </c>
      <c r="D53" s="39">
        <v>0</v>
      </c>
      <c r="E53" s="39">
        <v>5</v>
      </c>
      <c r="F53" s="39">
        <v>4</v>
      </c>
      <c r="G53" s="39">
        <v>5</v>
      </c>
      <c r="H53" s="39">
        <v>2</v>
      </c>
      <c r="I53" s="3">
        <f t="shared" si="1"/>
        <v>16</v>
      </c>
      <c r="J53" s="3" t="s">
        <v>548</v>
      </c>
      <c r="K53" s="39"/>
      <c r="L53" s="28" t="s">
        <v>39</v>
      </c>
      <c r="M53" s="26" t="s">
        <v>47</v>
      </c>
      <c r="N53" s="30">
        <v>8</v>
      </c>
      <c r="O53" s="30" t="s">
        <v>48</v>
      </c>
    </row>
    <row r="54" spans="1:15" ht="67.5">
      <c r="A54" s="3">
        <v>48</v>
      </c>
      <c r="B54" s="39" t="s">
        <v>667</v>
      </c>
      <c r="C54" s="24" t="s">
        <v>233</v>
      </c>
      <c r="D54" s="39">
        <v>2</v>
      </c>
      <c r="E54" s="39">
        <v>5</v>
      </c>
      <c r="F54" s="39">
        <v>0</v>
      </c>
      <c r="G54" s="39">
        <v>5</v>
      </c>
      <c r="H54" s="39">
        <v>4</v>
      </c>
      <c r="I54" s="3">
        <f t="shared" si="1"/>
        <v>16</v>
      </c>
      <c r="J54" s="3" t="s">
        <v>548</v>
      </c>
      <c r="K54" s="39"/>
      <c r="L54" s="29" t="s">
        <v>44</v>
      </c>
      <c r="M54" s="26" t="s">
        <v>271</v>
      </c>
      <c r="N54" s="30">
        <v>8</v>
      </c>
      <c r="O54" s="30" t="s">
        <v>107</v>
      </c>
    </row>
    <row r="55" spans="1:15" ht="56.25">
      <c r="A55" s="3">
        <v>49</v>
      </c>
      <c r="B55" s="39" t="s">
        <v>668</v>
      </c>
      <c r="C55" s="24" t="s">
        <v>239</v>
      </c>
      <c r="D55" s="39">
        <v>2</v>
      </c>
      <c r="E55" s="39">
        <v>5</v>
      </c>
      <c r="F55" s="39">
        <v>2</v>
      </c>
      <c r="G55" s="39">
        <v>5</v>
      </c>
      <c r="H55" s="39">
        <v>2</v>
      </c>
      <c r="I55" s="3">
        <f t="shared" si="1"/>
        <v>16</v>
      </c>
      <c r="J55" s="3" t="s">
        <v>548</v>
      </c>
      <c r="K55" s="39"/>
      <c r="L55" s="29" t="s">
        <v>44</v>
      </c>
      <c r="M55" s="26" t="s">
        <v>271</v>
      </c>
      <c r="N55" s="30">
        <v>8</v>
      </c>
      <c r="O55" s="30" t="s">
        <v>106</v>
      </c>
    </row>
    <row r="56" spans="1:15" ht="67.5">
      <c r="A56" s="3">
        <v>50</v>
      </c>
      <c r="B56" s="39" t="s">
        <v>669</v>
      </c>
      <c r="C56" s="24" t="s">
        <v>263</v>
      </c>
      <c r="D56" s="39">
        <v>2</v>
      </c>
      <c r="E56" s="39">
        <v>5</v>
      </c>
      <c r="F56" s="39">
        <v>1</v>
      </c>
      <c r="G56" s="39">
        <v>5</v>
      </c>
      <c r="H56" s="39">
        <v>3</v>
      </c>
      <c r="I56" s="3">
        <f t="shared" si="1"/>
        <v>16</v>
      </c>
      <c r="J56" s="3" t="s">
        <v>548</v>
      </c>
      <c r="K56" s="39"/>
      <c r="L56" s="29" t="s">
        <v>44</v>
      </c>
      <c r="M56" s="26" t="s">
        <v>271</v>
      </c>
      <c r="N56" s="30">
        <v>8</v>
      </c>
      <c r="O56" s="30" t="s">
        <v>107</v>
      </c>
    </row>
    <row r="57" spans="1:15" ht="56.25">
      <c r="A57" s="3">
        <v>51</v>
      </c>
      <c r="B57" s="20" t="s">
        <v>670</v>
      </c>
      <c r="C57" s="24" t="s">
        <v>178</v>
      </c>
      <c r="D57" s="3">
        <v>5</v>
      </c>
      <c r="E57" s="3">
        <v>1</v>
      </c>
      <c r="F57" s="3">
        <v>1.5</v>
      </c>
      <c r="G57" s="3">
        <v>5</v>
      </c>
      <c r="H57" s="3">
        <v>3</v>
      </c>
      <c r="I57" s="3">
        <f t="shared" si="1"/>
        <v>15.5</v>
      </c>
      <c r="J57" s="3" t="s">
        <v>548</v>
      </c>
      <c r="K57" s="58"/>
      <c r="L57" s="28" t="s">
        <v>100</v>
      </c>
      <c r="M57" s="26" t="s">
        <v>101</v>
      </c>
      <c r="N57" s="30">
        <v>8</v>
      </c>
      <c r="O57" s="30" t="s">
        <v>109</v>
      </c>
    </row>
    <row r="58" spans="1:15" ht="56.25">
      <c r="A58" s="3">
        <v>52</v>
      </c>
      <c r="B58" s="39" t="s">
        <v>671</v>
      </c>
      <c r="C58" s="24" t="s">
        <v>214</v>
      </c>
      <c r="D58" s="39">
        <v>1</v>
      </c>
      <c r="E58" s="39">
        <v>4</v>
      </c>
      <c r="F58" s="39">
        <v>5</v>
      </c>
      <c r="G58" s="39">
        <v>4.5</v>
      </c>
      <c r="H58" s="39">
        <v>1</v>
      </c>
      <c r="I58" s="3">
        <f t="shared" si="1"/>
        <v>15.5</v>
      </c>
      <c r="J58" s="3" t="s">
        <v>548</v>
      </c>
      <c r="K58" s="39"/>
      <c r="L58" s="27" t="s">
        <v>44</v>
      </c>
      <c r="M58" s="26" t="s">
        <v>271</v>
      </c>
      <c r="N58" s="30">
        <v>8</v>
      </c>
      <c r="O58" s="30" t="s">
        <v>107</v>
      </c>
    </row>
    <row r="59" spans="1:15" ht="75">
      <c r="A59" s="3">
        <v>53</v>
      </c>
      <c r="B59" s="39" t="s">
        <v>672</v>
      </c>
      <c r="C59" s="24" t="s">
        <v>246</v>
      </c>
      <c r="D59" s="39">
        <v>5</v>
      </c>
      <c r="E59" s="39">
        <v>5</v>
      </c>
      <c r="F59" s="39">
        <v>2</v>
      </c>
      <c r="G59" s="39">
        <v>3.5</v>
      </c>
      <c r="H59" s="39">
        <v>0</v>
      </c>
      <c r="I59" s="3">
        <f t="shared" si="1"/>
        <v>15.5</v>
      </c>
      <c r="J59" s="3" t="s">
        <v>548</v>
      </c>
      <c r="K59" s="39"/>
      <c r="L59" s="25" t="s">
        <v>39</v>
      </c>
      <c r="M59" s="26" t="s">
        <v>272</v>
      </c>
      <c r="N59" s="30">
        <v>7</v>
      </c>
      <c r="O59" s="30" t="s">
        <v>40</v>
      </c>
    </row>
    <row r="60" spans="1:15" ht="75">
      <c r="A60" s="3">
        <v>54</v>
      </c>
      <c r="B60" s="20" t="s">
        <v>673</v>
      </c>
      <c r="C60" s="24" t="s">
        <v>157</v>
      </c>
      <c r="D60" s="3">
        <v>5</v>
      </c>
      <c r="E60" s="3">
        <v>5</v>
      </c>
      <c r="F60" s="3">
        <v>0</v>
      </c>
      <c r="G60" s="3">
        <v>5</v>
      </c>
      <c r="H60" s="3">
        <v>0</v>
      </c>
      <c r="I60" s="3">
        <f t="shared" si="1"/>
        <v>15</v>
      </c>
      <c r="J60" s="3" t="s">
        <v>548</v>
      </c>
      <c r="K60" s="58"/>
      <c r="L60" s="25" t="s">
        <v>39</v>
      </c>
      <c r="M60" s="26" t="s">
        <v>272</v>
      </c>
      <c r="N60" s="30">
        <v>7</v>
      </c>
      <c r="O60" s="30" t="s">
        <v>40</v>
      </c>
    </row>
    <row r="61" spans="1:15" ht="56.25">
      <c r="A61" s="3">
        <v>55</v>
      </c>
      <c r="B61" s="39" t="s">
        <v>674</v>
      </c>
      <c r="C61" s="24" t="s">
        <v>206</v>
      </c>
      <c r="D61" s="39">
        <v>5</v>
      </c>
      <c r="E61" s="39">
        <v>5</v>
      </c>
      <c r="F61" s="39">
        <v>0</v>
      </c>
      <c r="G61" s="39">
        <v>5</v>
      </c>
      <c r="H61" s="39">
        <v>0</v>
      </c>
      <c r="I61" s="3">
        <f t="shared" si="1"/>
        <v>15</v>
      </c>
      <c r="J61" s="3" t="s">
        <v>548</v>
      </c>
      <c r="K61" s="39"/>
      <c r="L61" s="25" t="s">
        <v>43</v>
      </c>
      <c r="M61" s="30" t="s">
        <v>103</v>
      </c>
      <c r="N61" s="30">
        <v>8</v>
      </c>
      <c r="O61" s="30" t="s">
        <v>111</v>
      </c>
    </row>
    <row r="62" spans="1:15" ht="75">
      <c r="A62" s="3">
        <v>56</v>
      </c>
      <c r="B62" s="39" t="s">
        <v>675</v>
      </c>
      <c r="C62" s="24" t="s">
        <v>255</v>
      </c>
      <c r="D62" s="39">
        <v>5</v>
      </c>
      <c r="E62" s="39">
        <v>5</v>
      </c>
      <c r="F62" s="39">
        <v>1</v>
      </c>
      <c r="G62" s="39">
        <v>3</v>
      </c>
      <c r="H62" s="39">
        <v>1</v>
      </c>
      <c r="I62" s="3">
        <f t="shared" si="1"/>
        <v>15</v>
      </c>
      <c r="J62" s="3" t="s">
        <v>548</v>
      </c>
      <c r="K62" s="39"/>
      <c r="L62" s="25" t="s">
        <v>39</v>
      </c>
      <c r="M62" s="26" t="s">
        <v>272</v>
      </c>
      <c r="N62" s="30">
        <v>7</v>
      </c>
      <c r="O62" s="30" t="s">
        <v>40</v>
      </c>
    </row>
    <row r="63" spans="1:15" ht="75">
      <c r="A63" s="3">
        <v>57</v>
      </c>
      <c r="B63" s="20" t="s">
        <v>676</v>
      </c>
      <c r="C63" s="24" t="s">
        <v>170</v>
      </c>
      <c r="D63" s="3">
        <v>0.5</v>
      </c>
      <c r="E63" s="3">
        <v>5</v>
      </c>
      <c r="F63" s="3">
        <v>2</v>
      </c>
      <c r="G63" s="3">
        <v>4</v>
      </c>
      <c r="H63" s="3">
        <v>3</v>
      </c>
      <c r="I63" s="3">
        <f t="shared" si="1"/>
        <v>14.5</v>
      </c>
      <c r="J63" s="3"/>
      <c r="K63" s="59"/>
      <c r="L63" s="25" t="s">
        <v>39</v>
      </c>
      <c r="M63" s="30" t="s">
        <v>272</v>
      </c>
      <c r="N63" s="30">
        <v>6</v>
      </c>
      <c r="O63" s="30" t="s">
        <v>40</v>
      </c>
    </row>
    <row r="64" spans="1:15" ht="75">
      <c r="A64" s="3">
        <v>58</v>
      </c>
      <c r="B64" s="20" t="s">
        <v>677</v>
      </c>
      <c r="C64" s="24" t="s">
        <v>190</v>
      </c>
      <c r="D64" s="3">
        <v>5</v>
      </c>
      <c r="E64" s="3">
        <v>4.5</v>
      </c>
      <c r="F64" s="3">
        <v>0</v>
      </c>
      <c r="G64" s="3">
        <v>5</v>
      </c>
      <c r="H64" s="3">
        <v>0</v>
      </c>
      <c r="I64" s="3">
        <f t="shared" si="1"/>
        <v>14.5</v>
      </c>
      <c r="J64" s="3"/>
      <c r="K64" s="3"/>
      <c r="L64" s="25" t="s">
        <v>39</v>
      </c>
      <c r="M64" s="30" t="s">
        <v>272</v>
      </c>
      <c r="N64" s="30">
        <v>7</v>
      </c>
      <c r="O64" s="30" t="s">
        <v>40</v>
      </c>
    </row>
    <row r="65" spans="1:15" ht="56.25">
      <c r="A65" s="3">
        <v>59</v>
      </c>
      <c r="B65" s="39" t="s">
        <v>678</v>
      </c>
      <c r="C65" s="24" t="s">
        <v>225</v>
      </c>
      <c r="D65" s="39">
        <v>1</v>
      </c>
      <c r="E65" s="39">
        <v>3</v>
      </c>
      <c r="F65" s="39">
        <v>5</v>
      </c>
      <c r="G65" s="39">
        <v>4.5</v>
      </c>
      <c r="H65" s="39">
        <v>1</v>
      </c>
      <c r="I65" s="3">
        <f t="shared" si="1"/>
        <v>14.5</v>
      </c>
      <c r="J65" s="39"/>
      <c r="K65" s="39"/>
      <c r="L65" s="27" t="s">
        <v>44</v>
      </c>
      <c r="M65" s="30" t="s">
        <v>271</v>
      </c>
      <c r="N65" s="30">
        <v>8</v>
      </c>
      <c r="O65" s="30" t="s">
        <v>106</v>
      </c>
    </row>
    <row r="66" spans="1:15" ht="75">
      <c r="A66" s="3">
        <v>60</v>
      </c>
      <c r="B66" s="39" t="s">
        <v>679</v>
      </c>
      <c r="C66" s="24" t="s">
        <v>241</v>
      </c>
      <c r="D66" s="39">
        <v>1</v>
      </c>
      <c r="E66" s="39">
        <v>5</v>
      </c>
      <c r="F66" s="39">
        <v>0.5</v>
      </c>
      <c r="G66" s="39">
        <v>5</v>
      </c>
      <c r="H66" s="39">
        <v>3</v>
      </c>
      <c r="I66" s="3">
        <f t="shared" si="1"/>
        <v>14.5</v>
      </c>
      <c r="J66" s="39"/>
      <c r="K66" s="39"/>
      <c r="L66" s="25" t="s">
        <v>39</v>
      </c>
      <c r="M66" s="30" t="s">
        <v>272</v>
      </c>
      <c r="N66" s="30">
        <v>8</v>
      </c>
      <c r="O66" s="30" t="s">
        <v>40</v>
      </c>
    </row>
    <row r="67" spans="1:15" ht="56.25">
      <c r="A67" s="3">
        <v>61</v>
      </c>
      <c r="B67" s="20" t="s">
        <v>680</v>
      </c>
      <c r="C67" s="24" t="s">
        <v>162</v>
      </c>
      <c r="D67" s="3">
        <v>2</v>
      </c>
      <c r="E67" s="3">
        <v>3</v>
      </c>
      <c r="F67" s="3">
        <v>4</v>
      </c>
      <c r="G67" s="3">
        <v>5</v>
      </c>
      <c r="H67" s="3">
        <v>0</v>
      </c>
      <c r="I67" s="3">
        <f t="shared" si="1"/>
        <v>14</v>
      </c>
      <c r="J67" s="3"/>
      <c r="K67" s="59"/>
      <c r="L67" s="25" t="s">
        <v>33</v>
      </c>
      <c r="M67" s="30" t="s">
        <v>417</v>
      </c>
      <c r="N67" s="30">
        <v>8</v>
      </c>
      <c r="O67" s="30" t="s">
        <v>293</v>
      </c>
    </row>
    <row r="68" spans="1:15" ht="56.25">
      <c r="A68" s="3">
        <v>62</v>
      </c>
      <c r="B68" s="20" t="s">
        <v>681</v>
      </c>
      <c r="C68" s="24" t="s">
        <v>173</v>
      </c>
      <c r="D68" s="3">
        <v>4</v>
      </c>
      <c r="E68" s="3">
        <v>1</v>
      </c>
      <c r="F68" s="3">
        <v>1</v>
      </c>
      <c r="G68" s="3">
        <v>5</v>
      </c>
      <c r="H68" s="3">
        <v>3</v>
      </c>
      <c r="I68" s="3">
        <f t="shared" si="1"/>
        <v>14</v>
      </c>
      <c r="J68" s="3"/>
      <c r="K68" s="3"/>
      <c r="L68" s="25" t="s">
        <v>59</v>
      </c>
      <c r="M68" s="30" t="s">
        <v>60</v>
      </c>
      <c r="N68" s="30">
        <v>8</v>
      </c>
      <c r="O68" s="30" t="s">
        <v>108</v>
      </c>
    </row>
    <row r="69" spans="1:15" ht="75">
      <c r="A69" s="3">
        <v>63</v>
      </c>
      <c r="B69" s="39" t="s">
        <v>682</v>
      </c>
      <c r="C69" s="24" t="s">
        <v>207</v>
      </c>
      <c r="D69" s="39">
        <v>4.5</v>
      </c>
      <c r="E69" s="39">
        <v>5</v>
      </c>
      <c r="F69" s="39">
        <v>0</v>
      </c>
      <c r="G69" s="39">
        <v>4</v>
      </c>
      <c r="H69" s="39">
        <v>0.5</v>
      </c>
      <c r="I69" s="3">
        <f t="shared" si="1"/>
        <v>14</v>
      </c>
      <c r="J69" s="39"/>
      <c r="K69" s="39"/>
      <c r="L69" s="25" t="s">
        <v>39</v>
      </c>
      <c r="M69" s="30" t="s">
        <v>272</v>
      </c>
      <c r="N69" s="30">
        <v>7</v>
      </c>
      <c r="O69" s="30" t="s">
        <v>40</v>
      </c>
    </row>
    <row r="70" spans="1:15" ht="67.5">
      <c r="A70" s="3">
        <v>64</v>
      </c>
      <c r="B70" s="39" t="s">
        <v>683</v>
      </c>
      <c r="C70" s="24" t="s">
        <v>223</v>
      </c>
      <c r="D70" s="39">
        <v>4.5</v>
      </c>
      <c r="E70" s="39">
        <v>5</v>
      </c>
      <c r="F70" s="39">
        <v>1</v>
      </c>
      <c r="G70" s="39">
        <v>2</v>
      </c>
      <c r="H70" s="39">
        <v>1.5</v>
      </c>
      <c r="I70" s="3">
        <f t="shared" si="1"/>
        <v>14</v>
      </c>
      <c r="J70" s="39"/>
      <c r="K70" s="39"/>
      <c r="L70" s="25" t="s">
        <v>39</v>
      </c>
      <c r="M70" s="30" t="s">
        <v>57</v>
      </c>
      <c r="N70" s="30">
        <v>8</v>
      </c>
      <c r="O70" s="30" t="s">
        <v>292</v>
      </c>
    </row>
    <row r="71" spans="1:15" ht="56.25">
      <c r="A71" s="3">
        <v>65</v>
      </c>
      <c r="B71" s="39" t="s">
        <v>684</v>
      </c>
      <c r="C71" s="24" t="s">
        <v>248</v>
      </c>
      <c r="D71" s="39">
        <v>0.5</v>
      </c>
      <c r="E71" s="39">
        <v>5</v>
      </c>
      <c r="F71" s="39">
        <v>4</v>
      </c>
      <c r="G71" s="39">
        <v>4</v>
      </c>
      <c r="H71" s="39">
        <v>0.5</v>
      </c>
      <c r="I71" s="3">
        <f aca="true" t="shared" si="2" ref="I71:I102">SUM(D71:H71)</f>
        <v>14</v>
      </c>
      <c r="J71" s="39"/>
      <c r="K71" s="39"/>
      <c r="L71" s="27" t="s">
        <v>44</v>
      </c>
      <c r="M71" s="30" t="s">
        <v>271</v>
      </c>
      <c r="N71" s="30">
        <v>8</v>
      </c>
      <c r="O71" s="30" t="s">
        <v>107</v>
      </c>
    </row>
    <row r="72" spans="1:15" ht="56.25">
      <c r="A72" s="3">
        <v>66</v>
      </c>
      <c r="B72" s="39" t="s">
        <v>685</v>
      </c>
      <c r="C72" s="24" t="s">
        <v>258</v>
      </c>
      <c r="D72" s="39">
        <v>3</v>
      </c>
      <c r="E72" s="39">
        <v>1</v>
      </c>
      <c r="F72" s="39">
        <v>1</v>
      </c>
      <c r="G72" s="39">
        <v>5</v>
      </c>
      <c r="H72" s="39">
        <v>4</v>
      </c>
      <c r="I72" s="3">
        <f t="shared" si="2"/>
        <v>14</v>
      </c>
      <c r="J72" s="39"/>
      <c r="K72" s="39"/>
      <c r="L72" s="27" t="s">
        <v>44</v>
      </c>
      <c r="M72" s="30" t="s">
        <v>271</v>
      </c>
      <c r="N72" s="30">
        <v>8</v>
      </c>
      <c r="O72" s="30" t="s">
        <v>106</v>
      </c>
    </row>
    <row r="73" spans="1:15" ht="67.5">
      <c r="A73" s="3">
        <v>67</v>
      </c>
      <c r="B73" s="20" t="s">
        <v>686</v>
      </c>
      <c r="C73" s="24" t="s">
        <v>439</v>
      </c>
      <c r="D73" s="3">
        <v>2</v>
      </c>
      <c r="E73" s="3">
        <v>5</v>
      </c>
      <c r="F73" s="3">
        <v>1</v>
      </c>
      <c r="G73" s="3">
        <v>5</v>
      </c>
      <c r="H73" s="3">
        <v>0.5</v>
      </c>
      <c r="I73" s="3">
        <f t="shared" si="2"/>
        <v>13.5</v>
      </c>
      <c r="J73" s="3"/>
      <c r="K73" s="59"/>
      <c r="L73" s="27" t="s">
        <v>39</v>
      </c>
      <c r="M73" s="30" t="s">
        <v>102</v>
      </c>
      <c r="N73" s="30">
        <v>8</v>
      </c>
      <c r="O73" s="30" t="s">
        <v>110</v>
      </c>
    </row>
    <row r="74" spans="1:15" ht="56.25">
      <c r="A74" s="3">
        <v>68</v>
      </c>
      <c r="B74" s="20" t="s">
        <v>687</v>
      </c>
      <c r="C74" s="24" t="s">
        <v>177</v>
      </c>
      <c r="D74" s="3">
        <v>0.5</v>
      </c>
      <c r="E74" s="3">
        <v>2.5</v>
      </c>
      <c r="F74" s="3">
        <v>4.5</v>
      </c>
      <c r="G74" s="3">
        <v>5</v>
      </c>
      <c r="H74" s="3">
        <v>1</v>
      </c>
      <c r="I74" s="3">
        <f t="shared" si="2"/>
        <v>13.5</v>
      </c>
      <c r="J74" s="3"/>
      <c r="K74" s="59"/>
      <c r="L74" s="25" t="s">
        <v>44</v>
      </c>
      <c r="M74" s="30" t="s">
        <v>276</v>
      </c>
      <c r="N74" s="30">
        <v>8</v>
      </c>
      <c r="O74" s="30" t="s">
        <v>61</v>
      </c>
    </row>
    <row r="75" spans="1:15" ht="56.25">
      <c r="A75" s="3">
        <v>69</v>
      </c>
      <c r="B75" s="20" t="s">
        <v>688</v>
      </c>
      <c r="C75" s="24" t="s">
        <v>189</v>
      </c>
      <c r="D75" s="3">
        <v>1</v>
      </c>
      <c r="E75" s="3">
        <v>5</v>
      </c>
      <c r="F75" s="3">
        <v>1.5</v>
      </c>
      <c r="G75" s="3">
        <v>5</v>
      </c>
      <c r="H75" s="3">
        <v>1</v>
      </c>
      <c r="I75" s="3">
        <f t="shared" si="2"/>
        <v>13.5</v>
      </c>
      <c r="J75" s="3"/>
      <c r="K75" s="3"/>
      <c r="L75" s="25" t="s">
        <v>59</v>
      </c>
      <c r="M75" s="30" t="s">
        <v>60</v>
      </c>
      <c r="N75" s="30">
        <v>8</v>
      </c>
      <c r="O75" s="30" t="s">
        <v>108</v>
      </c>
    </row>
    <row r="76" spans="1:15" ht="56.25">
      <c r="A76" s="3">
        <v>70</v>
      </c>
      <c r="B76" s="20" t="s">
        <v>689</v>
      </c>
      <c r="C76" s="24" t="s">
        <v>193</v>
      </c>
      <c r="D76" s="3">
        <v>2</v>
      </c>
      <c r="E76" s="3">
        <v>5</v>
      </c>
      <c r="F76" s="3">
        <v>1</v>
      </c>
      <c r="G76" s="3">
        <v>5</v>
      </c>
      <c r="H76" s="3">
        <v>0.5</v>
      </c>
      <c r="I76" s="3">
        <f t="shared" si="2"/>
        <v>13.5</v>
      </c>
      <c r="J76" s="3"/>
      <c r="K76" s="59"/>
      <c r="L76" s="25" t="s">
        <v>39</v>
      </c>
      <c r="M76" s="30" t="s">
        <v>102</v>
      </c>
      <c r="N76" s="30">
        <v>8</v>
      </c>
      <c r="O76" s="30" t="s">
        <v>110</v>
      </c>
    </row>
    <row r="77" spans="1:15" ht="45">
      <c r="A77" s="3">
        <v>71</v>
      </c>
      <c r="B77" s="20" t="s">
        <v>690</v>
      </c>
      <c r="C77" s="24" t="s">
        <v>166</v>
      </c>
      <c r="D77" s="3">
        <v>4</v>
      </c>
      <c r="E77" s="3">
        <v>5</v>
      </c>
      <c r="F77" s="3">
        <v>1.5</v>
      </c>
      <c r="G77" s="3">
        <v>1.5</v>
      </c>
      <c r="H77" s="3">
        <v>1</v>
      </c>
      <c r="I77" s="3">
        <f t="shared" si="2"/>
        <v>13</v>
      </c>
      <c r="J77" s="3"/>
      <c r="K77" s="59"/>
      <c r="L77" s="25" t="s">
        <v>39</v>
      </c>
      <c r="M77" s="30" t="s">
        <v>47</v>
      </c>
      <c r="N77" s="30">
        <v>8</v>
      </c>
      <c r="O77" s="30" t="s">
        <v>48</v>
      </c>
    </row>
    <row r="78" spans="1:15" ht="75">
      <c r="A78" s="3">
        <v>72</v>
      </c>
      <c r="B78" s="39" t="s">
        <v>691</v>
      </c>
      <c r="C78" s="24" t="s">
        <v>196</v>
      </c>
      <c r="D78" s="39">
        <v>0.5</v>
      </c>
      <c r="E78" s="39">
        <v>5</v>
      </c>
      <c r="F78" s="39">
        <v>2</v>
      </c>
      <c r="G78" s="39">
        <v>5</v>
      </c>
      <c r="H78" s="39">
        <v>0.5</v>
      </c>
      <c r="I78" s="3">
        <f t="shared" si="2"/>
        <v>13</v>
      </c>
      <c r="J78" s="39"/>
      <c r="K78" s="39"/>
      <c r="L78" s="25" t="s">
        <v>39</v>
      </c>
      <c r="M78" s="30" t="s">
        <v>272</v>
      </c>
      <c r="N78" s="30">
        <v>8</v>
      </c>
      <c r="O78" s="30" t="s">
        <v>40</v>
      </c>
    </row>
    <row r="79" spans="1:15" ht="45">
      <c r="A79" s="3">
        <v>73</v>
      </c>
      <c r="B79" s="39" t="s">
        <v>692</v>
      </c>
      <c r="C79" s="24" t="s">
        <v>230</v>
      </c>
      <c r="D79" s="39">
        <v>1</v>
      </c>
      <c r="E79" s="39">
        <v>5</v>
      </c>
      <c r="F79" s="39">
        <v>4</v>
      </c>
      <c r="G79" s="39">
        <v>1</v>
      </c>
      <c r="H79" s="39">
        <v>2</v>
      </c>
      <c r="I79" s="3">
        <f t="shared" si="2"/>
        <v>13</v>
      </c>
      <c r="J79" s="39"/>
      <c r="K79" s="39"/>
      <c r="L79" s="25" t="s">
        <v>39</v>
      </c>
      <c r="M79" s="30" t="s">
        <v>47</v>
      </c>
      <c r="N79" s="30">
        <v>8</v>
      </c>
      <c r="O79" s="30" t="s">
        <v>48</v>
      </c>
    </row>
    <row r="80" spans="1:15" ht="56.25">
      <c r="A80" s="3">
        <v>74</v>
      </c>
      <c r="B80" s="20" t="s">
        <v>693</v>
      </c>
      <c r="C80" s="24" t="s">
        <v>171</v>
      </c>
      <c r="D80" s="3">
        <v>1</v>
      </c>
      <c r="E80" s="3">
        <v>0</v>
      </c>
      <c r="F80" s="3">
        <v>5</v>
      </c>
      <c r="G80" s="3">
        <v>4.5</v>
      </c>
      <c r="H80" s="3">
        <v>2</v>
      </c>
      <c r="I80" s="3">
        <f t="shared" si="2"/>
        <v>12.5</v>
      </c>
      <c r="J80" s="3"/>
      <c r="K80" s="3"/>
      <c r="L80" s="27" t="s">
        <v>44</v>
      </c>
      <c r="M80" s="30" t="s">
        <v>271</v>
      </c>
      <c r="N80" s="30">
        <v>8</v>
      </c>
      <c r="O80" s="30" t="s">
        <v>107</v>
      </c>
    </row>
    <row r="81" spans="1:15" ht="45">
      <c r="A81" s="3">
        <v>75</v>
      </c>
      <c r="B81" s="20" t="s">
        <v>694</v>
      </c>
      <c r="C81" s="24" t="s">
        <v>172</v>
      </c>
      <c r="D81" s="3">
        <v>2</v>
      </c>
      <c r="E81" s="3">
        <v>5</v>
      </c>
      <c r="F81" s="3">
        <v>2</v>
      </c>
      <c r="G81" s="3">
        <v>2</v>
      </c>
      <c r="H81" s="3">
        <v>1.5</v>
      </c>
      <c r="I81" s="3">
        <f t="shared" si="2"/>
        <v>12.5</v>
      </c>
      <c r="J81" s="3"/>
      <c r="K81" s="3"/>
      <c r="L81" s="25" t="s">
        <v>33</v>
      </c>
      <c r="M81" s="30" t="s">
        <v>274</v>
      </c>
      <c r="N81" s="30">
        <v>8</v>
      </c>
      <c r="O81" s="30" t="s">
        <v>295</v>
      </c>
    </row>
    <row r="82" spans="1:15" ht="45">
      <c r="A82" s="3">
        <v>76</v>
      </c>
      <c r="B82" s="20" t="s">
        <v>695</v>
      </c>
      <c r="C82" s="24" t="s">
        <v>184</v>
      </c>
      <c r="D82" s="3">
        <v>4.5</v>
      </c>
      <c r="E82" s="3">
        <v>1.5</v>
      </c>
      <c r="F82" s="3">
        <v>2</v>
      </c>
      <c r="G82" s="3">
        <v>3.5</v>
      </c>
      <c r="H82" s="3">
        <v>1</v>
      </c>
      <c r="I82" s="3">
        <f t="shared" si="2"/>
        <v>12.5</v>
      </c>
      <c r="J82" s="3"/>
      <c r="K82" s="3"/>
      <c r="L82" s="25" t="s">
        <v>36</v>
      </c>
      <c r="M82" s="30" t="s">
        <v>279</v>
      </c>
      <c r="N82" s="30">
        <v>8</v>
      </c>
      <c r="O82" s="30" t="s">
        <v>296</v>
      </c>
    </row>
    <row r="83" spans="1:15" ht="56.25">
      <c r="A83" s="3">
        <v>77</v>
      </c>
      <c r="B83" s="39" t="s">
        <v>696</v>
      </c>
      <c r="C83" s="24" t="s">
        <v>197</v>
      </c>
      <c r="D83" s="39">
        <v>0.5</v>
      </c>
      <c r="E83" s="39">
        <v>5</v>
      </c>
      <c r="F83" s="39">
        <v>1.5</v>
      </c>
      <c r="G83" s="39">
        <v>5</v>
      </c>
      <c r="H83" s="39">
        <v>0.5</v>
      </c>
      <c r="I83" s="3">
        <f t="shared" si="2"/>
        <v>12.5</v>
      </c>
      <c r="J83" s="39"/>
      <c r="K83" s="39"/>
      <c r="L83" s="25" t="s">
        <v>44</v>
      </c>
      <c r="M83" s="30" t="s">
        <v>276</v>
      </c>
      <c r="N83" s="30">
        <v>8</v>
      </c>
      <c r="O83" s="30" t="s">
        <v>61</v>
      </c>
    </row>
    <row r="84" spans="1:15" ht="67.5">
      <c r="A84" s="3">
        <v>78</v>
      </c>
      <c r="B84" s="39" t="s">
        <v>697</v>
      </c>
      <c r="C84" s="24" t="s">
        <v>229</v>
      </c>
      <c r="D84" s="39">
        <v>0.5</v>
      </c>
      <c r="E84" s="39">
        <v>4.5</v>
      </c>
      <c r="F84" s="39">
        <v>1.5</v>
      </c>
      <c r="G84" s="39">
        <v>4.5</v>
      </c>
      <c r="H84" s="39">
        <v>1.5</v>
      </c>
      <c r="I84" s="3">
        <f t="shared" si="2"/>
        <v>12.5</v>
      </c>
      <c r="J84" s="39"/>
      <c r="K84" s="39"/>
      <c r="L84" s="25" t="s">
        <v>33</v>
      </c>
      <c r="M84" s="30" t="s">
        <v>288</v>
      </c>
      <c r="N84" s="30">
        <v>8</v>
      </c>
      <c r="O84" s="30" t="s">
        <v>303</v>
      </c>
    </row>
    <row r="85" spans="1:15" ht="56.25">
      <c r="A85" s="3">
        <v>79</v>
      </c>
      <c r="B85" s="20" t="s">
        <v>698</v>
      </c>
      <c r="C85" s="24" t="s">
        <v>159</v>
      </c>
      <c r="D85" s="3">
        <v>2</v>
      </c>
      <c r="E85" s="3">
        <v>5</v>
      </c>
      <c r="F85" s="3">
        <v>2</v>
      </c>
      <c r="G85" s="3">
        <v>1.5</v>
      </c>
      <c r="H85" s="3">
        <v>1.5</v>
      </c>
      <c r="I85" s="3">
        <f t="shared" si="2"/>
        <v>12</v>
      </c>
      <c r="J85" s="3"/>
      <c r="K85" s="59"/>
      <c r="L85" s="27" t="s">
        <v>44</v>
      </c>
      <c r="M85" s="30" t="s">
        <v>271</v>
      </c>
      <c r="N85" s="30">
        <v>8</v>
      </c>
      <c r="O85" s="30" t="s">
        <v>106</v>
      </c>
    </row>
    <row r="86" spans="1:15" ht="56.25">
      <c r="A86" s="3">
        <v>80</v>
      </c>
      <c r="B86" s="39" t="s">
        <v>699</v>
      </c>
      <c r="C86" s="24" t="s">
        <v>200</v>
      </c>
      <c r="D86" s="39">
        <v>5</v>
      </c>
      <c r="E86" s="39">
        <v>0</v>
      </c>
      <c r="F86" s="39">
        <v>1.5</v>
      </c>
      <c r="G86" s="39">
        <v>4.5</v>
      </c>
      <c r="H86" s="39">
        <v>1</v>
      </c>
      <c r="I86" s="3">
        <f t="shared" si="2"/>
        <v>12</v>
      </c>
      <c r="J86" s="39"/>
      <c r="K86" s="39"/>
      <c r="L86" s="25" t="s">
        <v>39</v>
      </c>
      <c r="M86" s="30" t="s">
        <v>282</v>
      </c>
      <c r="N86" s="30">
        <v>8</v>
      </c>
      <c r="O86" s="30" t="s">
        <v>299</v>
      </c>
    </row>
    <row r="87" spans="1:15" ht="56.25">
      <c r="A87" s="3">
        <v>81</v>
      </c>
      <c r="B87" s="39" t="s">
        <v>700</v>
      </c>
      <c r="C87" s="24" t="s">
        <v>264</v>
      </c>
      <c r="D87" s="39">
        <v>2</v>
      </c>
      <c r="E87" s="39">
        <v>4</v>
      </c>
      <c r="F87" s="39">
        <v>1</v>
      </c>
      <c r="G87" s="39">
        <v>5</v>
      </c>
      <c r="H87" s="39">
        <v>0</v>
      </c>
      <c r="I87" s="3">
        <f t="shared" si="2"/>
        <v>12</v>
      </c>
      <c r="J87" s="39"/>
      <c r="K87" s="39"/>
      <c r="L87" s="25" t="s">
        <v>39</v>
      </c>
      <c r="M87" s="30" t="s">
        <v>102</v>
      </c>
      <c r="N87" s="30">
        <v>8</v>
      </c>
      <c r="O87" s="30" t="s">
        <v>110</v>
      </c>
    </row>
    <row r="88" spans="1:15" ht="67.5">
      <c r="A88" s="3">
        <v>82</v>
      </c>
      <c r="B88" s="39" t="s">
        <v>701</v>
      </c>
      <c r="C88" s="24" t="s">
        <v>216</v>
      </c>
      <c r="D88" s="39">
        <v>2</v>
      </c>
      <c r="E88" s="39">
        <v>1</v>
      </c>
      <c r="F88" s="39">
        <v>2</v>
      </c>
      <c r="G88" s="39">
        <v>3.5</v>
      </c>
      <c r="H88" s="39">
        <v>3</v>
      </c>
      <c r="I88" s="3">
        <f t="shared" si="2"/>
        <v>11.5</v>
      </c>
      <c r="J88" s="39"/>
      <c r="K88" s="39"/>
      <c r="L88" s="25" t="s">
        <v>33</v>
      </c>
      <c r="M88" s="30" t="s">
        <v>286</v>
      </c>
      <c r="N88" s="30">
        <v>8</v>
      </c>
      <c r="O88" s="30" t="s">
        <v>301</v>
      </c>
    </row>
    <row r="89" spans="1:15" ht="56.25">
      <c r="A89" s="3">
        <v>83</v>
      </c>
      <c r="B89" s="20" t="s">
        <v>702</v>
      </c>
      <c r="C89" s="24" t="s">
        <v>192</v>
      </c>
      <c r="D89" s="3">
        <v>2.5</v>
      </c>
      <c r="E89" s="3">
        <v>1</v>
      </c>
      <c r="F89" s="3">
        <v>1</v>
      </c>
      <c r="G89" s="3">
        <v>5</v>
      </c>
      <c r="H89" s="3">
        <v>1.5</v>
      </c>
      <c r="I89" s="3">
        <f t="shared" si="2"/>
        <v>11</v>
      </c>
      <c r="J89" s="3"/>
      <c r="K89" s="3"/>
      <c r="L89" s="27" t="s">
        <v>44</v>
      </c>
      <c r="M89" s="30" t="s">
        <v>271</v>
      </c>
      <c r="N89" s="30">
        <v>8</v>
      </c>
      <c r="O89" s="30" t="s">
        <v>106</v>
      </c>
    </row>
    <row r="90" spans="1:15" ht="67.5">
      <c r="A90" s="3">
        <v>84</v>
      </c>
      <c r="B90" s="39" t="s">
        <v>703</v>
      </c>
      <c r="C90" s="24" t="s">
        <v>198</v>
      </c>
      <c r="D90" s="39">
        <v>2</v>
      </c>
      <c r="E90" s="39">
        <v>2</v>
      </c>
      <c r="F90" s="39">
        <v>0.5</v>
      </c>
      <c r="G90" s="39">
        <v>4.5</v>
      </c>
      <c r="H90" s="39">
        <v>2</v>
      </c>
      <c r="I90" s="3">
        <f t="shared" si="2"/>
        <v>11</v>
      </c>
      <c r="J90" s="39"/>
      <c r="K90" s="39"/>
      <c r="L90" s="25" t="s">
        <v>39</v>
      </c>
      <c r="M90" s="30" t="s">
        <v>57</v>
      </c>
      <c r="N90" s="30">
        <v>8</v>
      </c>
      <c r="O90" s="30" t="s">
        <v>292</v>
      </c>
    </row>
    <row r="91" spans="1:15" ht="56.25">
      <c r="A91" s="3">
        <v>85</v>
      </c>
      <c r="B91" s="39" t="s">
        <v>704</v>
      </c>
      <c r="C91" s="24" t="s">
        <v>203</v>
      </c>
      <c r="D91" s="39">
        <v>2</v>
      </c>
      <c r="E91" s="39">
        <v>0.5</v>
      </c>
      <c r="F91" s="39">
        <v>2</v>
      </c>
      <c r="G91" s="39">
        <v>4.5</v>
      </c>
      <c r="H91" s="39">
        <v>2</v>
      </c>
      <c r="I91" s="3">
        <f t="shared" si="2"/>
        <v>11</v>
      </c>
      <c r="J91" s="39"/>
      <c r="K91" s="39"/>
      <c r="L91" s="27" t="s">
        <v>44</v>
      </c>
      <c r="M91" s="30" t="s">
        <v>271</v>
      </c>
      <c r="N91" s="30">
        <v>8</v>
      </c>
      <c r="O91" s="30" t="s">
        <v>106</v>
      </c>
    </row>
    <row r="92" spans="1:15" ht="67.5">
      <c r="A92" s="3">
        <v>86</v>
      </c>
      <c r="B92" s="39" t="s">
        <v>705</v>
      </c>
      <c r="C92" s="24" t="s">
        <v>222</v>
      </c>
      <c r="D92" s="39">
        <v>1</v>
      </c>
      <c r="E92" s="39">
        <v>5</v>
      </c>
      <c r="F92" s="39">
        <v>0</v>
      </c>
      <c r="G92" s="39">
        <v>4.5</v>
      </c>
      <c r="H92" s="39">
        <v>0.5</v>
      </c>
      <c r="I92" s="3">
        <f t="shared" si="2"/>
        <v>11</v>
      </c>
      <c r="J92" s="39"/>
      <c r="K92" s="39"/>
      <c r="L92" s="27" t="s">
        <v>44</v>
      </c>
      <c r="M92" s="30" t="s">
        <v>271</v>
      </c>
      <c r="N92" s="30">
        <v>8</v>
      </c>
      <c r="O92" s="30" t="s">
        <v>107</v>
      </c>
    </row>
    <row r="93" spans="1:15" ht="56.25">
      <c r="A93" s="3">
        <v>87</v>
      </c>
      <c r="B93" s="39" t="s">
        <v>706</v>
      </c>
      <c r="C93" s="24" t="s">
        <v>267</v>
      </c>
      <c r="D93" s="39">
        <v>1</v>
      </c>
      <c r="E93" s="39">
        <v>1</v>
      </c>
      <c r="F93" s="39">
        <v>1</v>
      </c>
      <c r="G93" s="39">
        <v>5</v>
      </c>
      <c r="H93" s="39">
        <v>3</v>
      </c>
      <c r="I93" s="3">
        <f t="shared" si="2"/>
        <v>11</v>
      </c>
      <c r="J93" s="39"/>
      <c r="K93" s="39"/>
      <c r="L93" s="25" t="s">
        <v>39</v>
      </c>
      <c r="M93" s="30" t="s">
        <v>102</v>
      </c>
      <c r="N93" s="30">
        <v>8</v>
      </c>
      <c r="O93" s="30" t="s">
        <v>298</v>
      </c>
    </row>
    <row r="94" spans="1:15" ht="56.25">
      <c r="A94" s="3">
        <v>88</v>
      </c>
      <c r="B94" s="39" t="s">
        <v>707</v>
      </c>
      <c r="C94" s="24" t="s">
        <v>219</v>
      </c>
      <c r="D94" s="39">
        <v>1</v>
      </c>
      <c r="E94" s="39">
        <v>0</v>
      </c>
      <c r="F94" s="39">
        <v>5</v>
      </c>
      <c r="G94" s="39">
        <v>4.5</v>
      </c>
      <c r="H94" s="39">
        <v>0</v>
      </c>
      <c r="I94" s="3">
        <f t="shared" si="2"/>
        <v>10.5</v>
      </c>
      <c r="J94" s="39"/>
      <c r="K94" s="39"/>
      <c r="L94" s="25" t="s">
        <v>33</v>
      </c>
      <c r="M94" s="30" t="s">
        <v>287</v>
      </c>
      <c r="N94" s="30">
        <v>8</v>
      </c>
      <c r="O94" s="30" t="s">
        <v>302</v>
      </c>
    </row>
    <row r="95" spans="1:15" ht="75">
      <c r="A95" s="3">
        <v>89</v>
      </c>
      <c r="B95" s="39" t="s">
        <v>708</v>
      </c>
      <c r="C95" s="24" t="s">
        <v>235</v>
      </c>
      <c r="D95" s="39">
        <v>4.5</v>
      </c>
      <c r="E95" s="39">
        <v>5</v>
      </c>
      <c r="F95" s="39">
        <v>0</v>
      </c>
      <c r="G95" s="39">
        <v>0</v>
      </c>
      <c r="H95" s="39">
        <v>1</v>
      </c>
      <c r="I95" s="3">
        <f t="shared" si="2"/>
        <v>10.5</v>
      </c>
      <c r="J95" s="39"/>
      <c r="K95" s="39"/>
      <c r="L95" s="25" t="s">
        <v>39</v>
      </c>
      <c r="M95" s="30" t="s">
        <v>272</v>
      </c>
      <c r="N95" s="30">
        <v>7</v>
      </c>
      <c r="O95" s="30" t="s">
        <v>40</v>
      </c>
    </row>
    <row r="96" spans="1:15" ht="56.25">
      <c r="A96" s="3">
        <v>90</v>
      </c>
      <c r="B96" s="39" t="s">
        <v>709</v>
      </c>
      <c r="C96" s="24" t="s">
        <v>205</v>
      </c>
      <c r="D96" s="39">
        <v>2</v>
      </c>
      <c r="E96" s="39">
        <v>3</v>
      </c>
      <c r="F96" s="39">
        <v>0</v>
      </c>
      <c r="G96" s="39">
        <v>5</v>
      </c>
      <c r="H96" s="39">
        <v>0</v>
      </c>
      <c r="I96" s="3">
        <f t="shared" si="2"/>
        <v>10</v>
      </c>
      <c r="J96" s="39"/>
      <c r="K96" s="39"/>
      <c r="L96" s="25" t="s">
        <v>39</v>
      </c>
      <c r="M96" s="30" t="s">
        <v>102</v>
      </c>
      <c r="N96" s="30">
        <v>8</v>
      </c>
      <c r="O96" s="30" t="s">
        <v>110</v>
      </c>
    </row>
    <row r="97" spans="1:15" ht="67.5">
      <c r="A97" s="3">
        <v>91</v>
      </c>
      <c r="B97" s="39" t="s">
        <v>710</v>
      </c>
      <c r="C97" s="24" t="s">
        <v>234</v>
      </c>
      <c r="D97" s="39">
        <v>0.5</v>
      </c>
      <c r="E97" s="39">
        <v>5</v>
      </c>
      <c r="F97" s="39">
        <v>2</v>
      </c>
      <c r="G97" s="39">
        <v>1.5</v>
      </c>
      <c r="H97" s="39">
        <v>0.5</v>
      </c>
      <c r="I97" s="3">
        <f t="shared" si="2"/>
        <v>9.5</v>
      </c>
      <c r="J97" s="39"/>
      <c r="K97" s="39"/>
      <c r="L97" s="25" t="s">
        <v>100</v>
      </c>
      <c r="M97" s="30" t="s">
        <v>101</v>
      </c>
      <c r="N97" s="30">
        <v>8</v>
      </c>
      <c r="O97" s="30" t="s">
        <v>109</v>
      </c>
    </row>
    <row r="98" spans="1:15" ht="56.25">
      <c r="A98" s="3">
        <v>92</v>
      </c>
      <c r="B98" s="20" t="s">
        <v>711</v>
      </c>
      <c r="C98" s="24" t="s">
        <v>155</v>
      </c>
      <c r="D98" s="3">
        <v>1</v>
      </c>
      <c r="E98" s="3">
        <v>0</v>
      </c>
      <c r="F98" s="3">
        <v>1.5</v>
      </c>
      <c r="G98" s="3">
        <v>4.5</v>
      </c>
      <c r="H98" s="3">
        <v>2</v>
      </c>
      <c r="I98" s="3">
        <f t="shared" si="2"/>
        <v>9</v>
      </c>
      <c r="J98" s="3"/>
      <c r="K98" s="59"/>
      <c r="L98" s="25" t="s">
        <v>39</v>
      </c>
      <c r="M98" s="30" t="s">
        <v>148</v>
      </c>
      <c r="N98" s="30">
        <v>8</v>
      </c>
      <c r="O98" s="30" t="s">
        <v>151</v>
      </c>
    </row>
    <row r="99" spans="1:15" ht="56.25">
      <c r="A99" s="3">
        <v>93</v>
      </c>
      <c r="B99" s="39" t="s">
        <v>712</v>
      </c>
      <c r="C99" s="24" t="s">
        <v>247</v>
      </c>
      <c r="D99" s="39">
        <v>2</v>
      </c>
      <c r="E99" s="39">
        <v>0</v>
      </c>
      <c r="F99" s="39">
        <v>5</v>
      </c>
      <c r="G99" s="39">
        <v>1</v>
      </c>
      <c r="H99" s="39">
        <v>1</v>
      </c>
      <c r="I99" s="3">
        <f t="shared" si="2"/>
        <v>9</v>
      </c>
      <c r="J99" s="39"/>
      <c r="K99" s="39"/>
      <c r="L99" s="25" t="s">
        <v>51</v>
      </c>
      <c r="M99" s="30" t="s">
        <v>290</v>
      </c>
      <c r="N99" s="30">
        <v>8</v>
      </c>
      <c r="O99" s="30" t="s">
        <v>306</v>
      </c>
    </row>
    <row r="100" spans="1:15" ht="67.5">
      <c r="A100" s="3">
        <v>94</v>
      </c>
      <c r="B100" s="39" t="s">
        <v>713</v>
      </c>
      <c r="C100" s="24" t="s">
        <v>265</v>
      </c>
      <c r="D100" s="39">
        <v>2</v>
      </c>
      <c r="E100" s="39">
        <v>1.5</v>
      </c>
      <c r="F100" s="39">
        <v>2</v>
      </c>
      <c r="G100" s="39">
        <v>2</v>
      </c>
      <c r="H100" s="39">
        <v>1.5</v>
      </c>
      <c r="I100" s="3">
        <f t="shared" si="2"/>
        <v>9</v>
      </c>
      <c r="J100" s="39"/>
      <c r="K100" s="39"/>
      <c r="L100" s="25" t="s">
        <v>33</v>
      </c>
      <c r="M100" s="30" t="s">
        <v>274</v>
      </c>
      <c r="N100" s="30">
        <v>8</v>
      </c>
      <c r="O100" s="30" t="s">
        <v>295</v>
      </c>
    </row>
    <row r="101" spans="1:15" ht="67.5">
      <c r="A101" s="3">
        <v>95</v>
      </c>
      <c r="B101" s="20" t="s">
        <v>714</v>
      </c>
      <c r="C101" s="24" t="s">
        <v>161</v>
      </c>
      <c r="D101" s="3">
        <v>1</v>
      </c>
      <c r="E101" s="3">
        <v>1.5</v>
      </c>
      <c r="F101" s="3">
        <v>0.5</v>
      </c>
      <c r="G101" s="3">
        <v>5</v>
      </c>
      <c r="H101" s="3">
        <v>0</v>
      </c>
      <c r="I101" s="3">
        <f t="shared" si="2"/>
        <v>8</v>
      </c>
      <c r="J101" s="3"/>
      <c r="K101" s="58"/>
      <c r="L101" s="25" t="s">
        <v>33</v>
      </c>
      <c r="M101" s="30" t="s">
        <v>34</v>
      </c>
      <c r="N101" s="30">
        <v>8</v>
      </c>
      <c r="O101" s="30" t="s">
        <v>293</v>
      </c>
    </row>
    <row r="102" spans="1:15" ht="56.25">
      <c r="A102" s="3">
        <v>96</v>
      </c>
      <c r="B102" s="20" t="s">
        <v>715</v>
      </c>
      <c r="C102" s="24" t="s">
        <v>165</v>
      </c>
      <c r="D102" s="3">
        <v>0.5</v>
      </c>
      <c r="E102" s="3">
        <v>0.5</v>
      </c>
      <c r="F102" s="3">
        <v>0</v>
      </c>
      <c r="G102" s="3">
        <v>4.5</v>
      </c>
      <c r="H102" s="3">
        <v>2.5</v>
      </c>
      <c r="I102" s="3">
        <f t="shared" si="2"/>
        <v>8</v>
      </c>
      <c r="J102" s="3"/>
      <c r="K102" s="59"/>
      <c r="L102" s="27" t="s">
        <v>44</v>
      </c>
      <c r="M102" s="30" t="s">
        <v>271</v>
      </c>
      <c r="N102" s="30">
        <v>8</v>
      </c>
      <c r="O102" s="30" t="s">
        <v>107</v>
      </c>
    </row>
    <row r="103" spans="1:15" ht="56.25">
      <c r="A103" s="3">
        <v>97</v>
      </c>
      <c r="B103" s="20" t="s">
        <v>716</v>
      </c>
      <c r="C103" s="24" t="s">
        <v>187</v>
      </c>
      <c r="D103" s="3">
        <v>0.5</v>
      </c>
      <c r="E103" s="3">
        <v>3</v>
      </c>
      <c r="F103" s="3">
        <v>0</v>
      </c>
      <c r="G103" s="3">
        <v>4.5</v>
      </c>
      <c r="H103" s="3">
        <v>0</v>
      </c>
      <c r="I103" s="3">
        <f aca="true" t="shared" si="3" ref="I103:I134">SUM(D103:H103)</f>
        <v>8</v>
      </c>
      <c r="J103" s="3"/>
      <c r="K103" s="58"/>
      <c r="L103" s="25" t="s">
        <v>39</v>
      </c>
      <c r="M103" s="30" t="s">
        <v>102</v>
      </c>
      <c r="N103" s="30">
        <v>8</v>
      </c>
      <c r="O103" s="30" t="s">
        <v>298</v>
      </c>
    </row>
    <row r="104" spans="1:15" ht="45">
      <c r="A104" s="3">
        <v>98</v>
      </c>
      <c r="B104" s="39" t="s">
        <v>717</v>
      </c>
      <c r="C104" s="24" t="s">
        <v>201</v>
      </c>
      <c r="D104" s="39">
        <v>0</v>
      </c>
      <c r="E104" s="39">
        <v>1</v>
      </c>
      <c r="F104" s="39">
        <v>5</v>
      </c>
      <c r="G104" s="39">
        <v>1.5</v>
      </c>
      <c r="H104" s="39">
        <v>0.5</v>
      </c>
      <c r="I104" s="3">
        <f t="shared" si="3"/>
        <v>8</v>
      </c>
      <c r="J104" s="39"/>
      <c r="K104" s="39"/>
      <c r="L104" s="25" t="s">
        <v>39</v>
      </c>
      <c r="M104" s="30" t="s">
        <v>57</v>
      </c>
      <c r="N104" s="30">
        <v>8</v>
      </c>
      <c r="O104" s="30" t="s">
        <v>292</v>
      </c>
    </row>
    <row r="105" spans="1:15" ht="75">
      <c r="A105" s="3">
        <v>99</v>
      </c>
      <c r="B105" s="39" t="s">
        <v>718</v>
      </c>
      <c r="C105" s="24" t="s">
        <v>260</v>
      </c>
      <c r="D105" s="39">
        <v>0</v>
      </c>
      <c r="E105" s="39">
        <v>3</v>
      </c>
      <c r="F105" s="39">
        <v>0</v>
      </c>
      <c r="G105" s="39">
        <v>5</v>
      </c>
      <c r="H105" s="39">
        <v>0</v>
      </c>
      <c r="I105" s="3">
        <f t="shared" si="3"/>
        <v>8</v>
      </c>
      <c r="J105" s="39"/>
      <c r="K105" s="39"/>
      <c r="L105" s="25" t="s">
        <v>39</v>
      </c>
      <c r="M105" s="30" t="s">
        <v>272</v>
      </c>
      <c r="N105" s="30">
        <v>8</v>
      </c>
      <c r="O105" s="30" t="s">
        <v>40</v>
      </c>
    </row>
    <row r="106" spans="1:15" ht="45">
      <c r="A106" s="3">
        <v>100</v>
      </c>
      <c r="B106" s="20" t="s">
        <v>719</v>
      </c>
      <c r="C106" s="24" t="s">
        <v>167</v>
      </c>
      <c r="D106" s="3">
        <v>0</v>
      </c>
      <c r="E106" s="3">
        <v>3.5</v>
      </c>
      <c r="F106" s="3">
        <v>2</v>
      </c>
      <c r="G106" s="3">
        <v>2</v>
      </c>
      <c r="H106" s="3">
        <v>0</v>
      </c>
      <c r="I106" s="3">
        <f t="shared" si="3"/>
        <v>7.5</v>
      </c>
      <c r="J106" s="3"/>
      <c r="K106" s="59"/>
      <c r="L106" s="25" t="s">
        <v>39</v>
      </c>
      <c r="M106" s="30" t="s">
        <v>57</v>
      </c>
      <c r="N106" s="30">
        <v>8</v>
      </c>
      <c r="O106" s="30" t="s">
        <v>292</v>
      </c>
    </row>
    <row r="107" spans="1:15" ht="56.25">
      <c r="A107" s="3">
        <v>101</v>
      </c>
      <c r="B107" s="20" t="s">
        <v>720</v>
      </c>
      <c r="C107" s="24" t="s">
        <v>176</v>
      </c>
      <c r="D107" s="3">
        <v>1</v>
      </c>
      <c r="E107" s="3">
        <v>5</v>
      </c>
      <c r="F107" s="3">
        <v>0.5</v>
      </c>
      <c r="G107" s="3">
        <v>1</v>
      </c>
      <c r="H107" s="3">
        <v>0</v>
      </c>
      <c r="I107" s="3">
        <f t="shared" si="3"/>
        <v>7.5</v>
      </c>
      <c r="J107" s="3"/>
      <c r="K107" s="3"/>
      <c r="L107" s="25" t="s">
        <v>51</v>
      </c>
      <c r="M107" s="30" t="s">
        <v>275</v>
      </c>
      <c r="N107" s="30">
        <v>8</v>
      </c>
      <c r="O107" s="30" t="s">
        <v>104</v>
      </c>
    </row>
    <row r="108" spans="1:15" ht="56.25">
      <c r="A108" s="3">
        <v>102</v>
      </c>
      <c r="B108" s="39" t="s">
        <v>721</v>
      </c>
      <c r="C108" s="24" t="s">
        <v>231</v>
      </c>
      <c r="D108" s="39">
        <v>1</v>
      </c>
      <c r="E108" s="39">
        <v>0</v>
      </c>
      <c r="F108" s="39">
        <v>5</v>
      </c>
      <c r="G108" s="39">
        <v>0.5</v>
      </c>
      <c r="H108" s="39">
        <v>1</v>
      </c>
      <c r="I108" s="3">
        <f t="shared" si="3"/>
        <v>7.5</v>
      </c>
      <c r="J108" s="39"/>
      <c r="K108" s="39"/>
      <c r="L108" s="25" t="s">
        <v>100</v>
      </c>
      <c r="M108" s="30" t="s">
        <v>281</v>
      </c>
      <c r="N108" s="30">
        <v>8</v>
      </c>
      <c r="O108" s="30" t="s">
        <v>109</v>
      </c>
    </row>
    <row r="109" spans="1:15" ht="56.25">
      <c r="A109" s="3">
        <v>103</v>
      </c>
      <c r="B109" s="20" t="s">
        <v>722</v>
      </c>
      <c r="C109" s="24" t="s">
        <v>188</v>
      </c>
      <c r="D109" s="3">
        <v>1</v>
      </c>
      <c r="E109" s="3">
        <v>3</v>
      </c>
      <c r="F109" s="3">
        <v>0</v>
      </c>
      <c r="G109" s="3">
        <v>3</v>
      </c>
      <c r="H109" s="3">
        <v>0</v>
      </c>
      <c r="I109" s="3">
        <f t="shared" si="3"/>
        <v>7</v>
      </c>
      <c r="J109" s="3"/>
      <c r="K109" s="59"/>
      <c r="L109" s="25" t="s">
        <v>100</v>
      </c>
      <c r="M109" s="30" t="s">
        <v>281</v>
      </c>
      <c r="N109" s="30">
        <v>8</v>
      </c>
      <c r="O109" s="30" t="s">
        <v>438</v>
      </c>
    </row>
    <row r="110" spans="1:15" ht="56.25">
      <c r="A110" s="3">
        <v>104</v>
      </c>
      <c r="B110" s="39" t="s">
        <v>723</v>
      </c>
      <c r="C110" s="24" t="s">
        <v>212</v>
      </c>
      <c r="D110" s="39">
        <v>1</v>
      </c>
      <c r="E110" s="39">
        <v>1.5</v>
      </c>
      <c r="F110" s="39">
        <v>2</v>
      </c>
      <c r="G110" s="39">
        <v>1.5</v>
      </c>
      <c r="H110" s="39">
        <v>1</v>
      </c>
      <c r="I110" s="3">
        <f t="shared" si="3"/>
        <v>7</v>
      </c>
      <c r="J110" s="39"/>
      <c r="K110" s="39"/>
      <c r="L110" s="25" t="s">
        <v>39</v>
      </c>
      <c r="M110" s="30" t="s">
        <v>49</v>
      </c>
      <c r="N110" s="30">
        <v>8</v>
      </c>
      <c r="O110" s="30" t="s">
        <v>50</v>
      </c>
    </row>
    <row r="111" spans="1:15" ht="56.25">
      <c r="A111" s="3">
        <v>105</v>
      </c>
      <c r="B111" s="20" t="s">
        <v>724</v>
      </c>
      <c r="C111" s="24" t="s">
        <v>160</v>
      </c>
      <c r="D111" s="3">
        <v>0</v>
      </c>
      <c r="E111" s="3">
        <v>0.5</v>
      </c>
      <c r="F111" s="3">
        <v>1</v>
      </c>
      <c r="G111" s="3">
        <v>5</v>
      </c>
      <c r="H111" s="3">
        <v>0</v>
      </c>
      <c r="I111" s="3">
        <f t="shared" si="3"/>
        <v>6.5</v>
      </c>
      <c r="J111" s="3"/>
      <c r="K111" s="59"/>
      <c r="L111" s="25" t="s">
        <v>33</v>
      </c>
      <c r="M111" s="30" t="s">
        <v>417</v>
      </c>
      <c r="N111" s="30">
        <v>8</v>
      </c>
      <c r="O111" s="30" t="s">
        <v>293</v>
      </c>
    </row>
    <row r="112" spans="1:15" ht="67.5">
      <c r="A112" s="3">
        <v>106</v>
      </c>
      <c r="B112" s="20" t="s">
        <v>725</v>
      </c>
      <c r="C112" s="24" t="s">
        <v>163</v>
      </c>
      <c r="D112" s="3">
        <v>1</v>
      </c>
      <c r="E112" s="3">
        <v>0</v>
      </c>
      <c r="F112" s="3">
        <v>0</v>
      </c>
      <c r="G112" s="3">
        <v>4.5</v>
      </c>
      <c r="H112" s="3">
        <v>1</v>
      </c>
      <c r="I112" s="3">
        <f t="shared" si="3"/>
        <v>6.5</v>
      </c>
      <c r="J112" s="3"/>
      <c r="K112" s="59"/>
      <c r="L112" s="25" t="s">
        <v>33</v>
      </c>
      <c r="M112" s="30" t="s">
        <v>273</v>
      </c>
      <c r="N112" s="30">
        <v>8</v>
      </c>
      <c r="O112" s="30" t="s">
        <v>294</v>
      </c>
    </row>
    <row r="113" spans="1:15" ht="56.25">
      <c r="A113" s="3">
        <v>107</v>
      </c>
      <c r="B113" s="39" t="s">
        <v>726</v>
      </c>
      <c r="C113" s="24" t="s">
        <v>250</v>
      </c>
      <c r="D113" s="39">
        <v>0.5</v>
      </c>
      <c r="E113" s="39">
        <v>0.5</v>
      </c>
      <c r="F113" s="39">
        <v>2</v>
      </c>
      <c r="G113" s="39">
        <v>2</v>
      </c>
      <c r="H113" s="39">
        <v>1.5</v>
      </c>
      <c r="I113" s="3">
        <f t="shared" si="3"/>
        <v>6.5</v>
      </c>
      <c r="J113" s="39"/>
      <c r="K113" s="39"/>
      <c r="L113" s="25" t="s">
        <v>33</v>
      </c>
      <c r="M113" s="30" t="s">
        <v>287</v>
      </c>
      <c r="N113" s="30">
        <v>8</v>
      </c>
      <c r="O113" s="31" t="s">
        <v>307</v>
      </c>
    </row>
    <row r="114" spans="1:15" ht="56.25">
      <c r="A114" s="3">
        <v>108</v>
      </c>
      <c r="B114" s="39" t="s">
        <v>727</v>
      </c>
      <c r="C114" s="24" t="s">
        <v>204</v>
      </c>
      <c r="D114" s="39">
        <v>4.5</v>
      </c>
      <c r="E114" s="39">
        <v>0</v>
      </c>
      <c r="F114" s="39">
        <v>1.5</v>
      </c>
      <c r="G114" s="39">
        <v>0</v>
      </c>
      <c r="H114" s="39" t="s">
        <v>728</v>
      </c>
      <c r="I114" s="3">
        <f t="shared" si="3"/>
        <v>6</v>
      </c>
      <c r="J114" s="39"/>
      <c r="K114" s="39"/>
      <c r="L114" s="25" t="s">
        <v>36</v>
      </c>
      <c r="M114" s="30" t="s">
        <v>283</v>
      </c>
      <c r="N114" s="30">
        <v>8</v>
      </c>
      <c r="O114" s="31" t="s">
        <v>300</v>
      </c>
    </row>
    <row r="115" spans="1:15" ht="45">
      <c r="A115" s="3">
        <v>109</v>
      </c>
      <c r="B115" s="39" t="s">
        <v>729</v>
      </c>
      <c r="C115" s="24" t="s">
        <v>243</v>
      </c>
      <c r="D115" s="39">
        <v>1</v>
      </c>
      <c r="E115" s="39">
        <v>4.5</v>
      </c>
      <c r="F115" s="39">
        <v>0</v>
      </c>
      <c r="G115" s="39">
        <v>0</v>
      </c>
      <c r="H115" s="39">
        <v>0.5</v>
      </c>
      <c r="I115" s="3">
        <f t="shared" si="3"/>
        <v>6</v>
      </c>
      <c r="J115" s="39"/>
      <c r="K115" s="39"/>
      <c r="L115" s="25" t="s">
        <v>36</v>
      </c>
      <c r="M115" s="30" t="s">
        <v>279</v>
      </c>
      <c r="N115" s="30">
        <v>8</v>
      </c>
      <c r="O115" s="31" t="s">
        <v>296</v>
      </c>
    </row>
    <row r="116" spans="1:15" ht="56.25">
      <c r="A116" s="3">
        <v>110</v>
      </c>
      <c r="B116" s="39" t="s">
        <v>730</v>
      </c>
      <c r="C116" s="24" t="s">
        <v>244</v>
      </c>
      <c r="D116" s="39">
        <v>0</v>
      </c>
      <c r="E116" s="39">
        <v>0.5</v>
      </c>
      <c r="F116" s="39">
        <v>1</v>
      </c>
      <c r="G116" s="39">
        <v>2</v>
      </c>
      <c r="H116" s="39">
        <v>2.5</v>
      </c>
      <c r="I116" s="3">
        <f t="shared" si="3"/>
        <v>6</v>
      </c>
      <c r="J116" s="39"/>
      <c r="K116" s="39"/>
      <c r="L116" s="25" t="s">
        <v>33</v>
      </c>
      <c r="M116" s="30" t="s">
        <v>284</v>
      </c>
      <c r="N116" s="30">
        <v>8</v>
      </c>
      <c r="O116" s="31" t="s">
        <v>150</v>
      </c>
    </row>
    <row r="117" spans="1:15" ht="67.5">
      <c r="A117" s="3">
        <v>111</v>
      </c>
      <c r="B117" s="39" t="s">
        <v>731</v>
      </c>
      <c r="C117" s="24" t="s">
        <v>253</v>
      </c>
      <c r="D117" s="39">
        <v>0.5</v>
      </c>
      <c r="E117" s="39">
        <v>3</v>
      </c>
      <c r="F117" s="39">
        <v>0</v>
      </c>
      <c r="G117" s="39">
        <v>2.5</v>
      </c>
      <c r="H117" s="39">
        <v>0</v>
      </c>
      <c r="I117" s="3">
        <f t="shared" si="3"/>
        <v>6</v>
      </c>
      <c r="J117" s="39"/>
      <c r="K117" s="39"/>
      <c r="L117" s="25" t="s">
        <v>51</v>
      </c>
      <c r="M117" s="30" t="s">
        <v>52</v>
      </c>
      <c r="N117" s="30">
        <v>8</v>
      </c>
      <c r="O117" s="30" t="s">
        <v>53</v>
      </c>
    </row>
    <row r="118" spans="1:15" ht="67.5">
      <c r="A118" s="3">
        <v>112</v>
      </c>
      <c r="B118" s="39" t="s">
        <v>732</v>
      </c>
      <c r="C118" s="24" t="s">
        <v>199</v>
      </c>
      <c r="D118" s="39">
        <v>1</v>
      </c>
      <c r="E118" s="39">
        <v>0</v>
      </c>
      <c r="F118" s="39">
        <v>2</v>
      </c>
      <c r="G118" s="39">
        <v>2.5</v>
      </c>
      <c r="H118" s="39">
        <v>0</v>
      </c>
      <c r="I118" s="3">
        <f t="shared" si="3"/>
        <v>5.5</v>
      </c>
      <c r="J118" s="39"/>
      <c r="K118" s="39"/>
      <c r="L118" s="25" t="s">
        <v>39</v>
      </c>
      <c r="M118" s="30" t="s">
        <v>57</v>
      </c>
      <c r="N118" s="30">
        <v>8</v>
      </c>
      <c r="O118" s="30" t="s">
        <v>292</v>
      </c>
    </row>
    <row r="119" spans="1:15" ht="45">
      <c r="A119" s="3">
        <v>113</v>
      </c>
      <c r="B119" s="39" t="s">
        <v>733</v>
      </c>
      <c r="C119" s="24" t="s">
        <v>251</v>
      </c>
      <c r="D119" s="39">
        <v>1</v>
      </c>
      <c r="E119" s="39">
        <v>0.5</v>
      </c>
      <c r="F119" s="39">
        <v>1</v>
      </c>
      <c r="G119" s="39">
        <v>1.5</v>
      </c>
      <c r="H119" s="39">
        <v>1</v>
      </c>
      <c r="I119" s="3">
        <f t="shared" si="3"/>
        <v>5</v>
      </c>
      <c r="J119" s="39"/>
      <c r="K119" s="39"/>
      <c r="L119" s="25" t="s">
        <v>51</v>
      </c>
      <c r="M119" s="30" t="s">
        <v>291</v>
      </c>
      <c r="N119" s="30">
        <v>8</v>
      </c>
      <c r="O119" s="30" t="s">
        <v>105</v>
      </c>
    </row>
    <row r="120" spans="1:15" ht="56.25">
      <c r="A120" s="3">
        <v>114</v>
      </c>
      <c r="B120" s="39" t="s">
        <v>734</v>
      </c>
      <c r="C120" s="24" t="s">
        <v>211</v>
      </c>
      <c r="D120" s="39">
        <v>0</v>
      </c>
      <c r="E120" s="39">
        <v>3</v>
      </c>
      <c r="F120" s="39">
        <v>0.5</v>
      </c>
      <c r="G120" s="39">
        <v>1</v>
      </c>
      <c r="H120" s="39">
        <v>0</v>
      </c>
      <c r="I120" s="3">
        <f t="shared" si="3"/>
        <v>4.5</v>
      </c>
      <c r="J120" s="39"/>
      <c r="K120" s="39"/>
      <c r="L120" s="25" t="s">
        <v>39</v>
      </c>
      <c r="M120" s="30" t="s">
        <v>49</v>
      </c>
      <c r="N120" s="30">
        <v>8</v>
      </c>
      <c r="O120" s="30" t="s">
        <v>50</v>
      </c>
    </row>
    <row r="121" spans="1:15" ht="56.25">
      <c r="A121" s="3">
        <v>115</v>
      </c>
      <c r="B121" s="39" t="s">
        <v>735</v>
      </c>
      <c r="C121" s="24" t="s">
        <v>240</v>
      </c>
      <c r="D121" s="39">
        <v>2</v>
      </c>
      <c r="E121" s="39">
        <v>2</v>
      </c>
      <c r="F121" s="39">
        <v>0</v>
      </c>
      <c r="G121" s="39">
        <v>0.5</v>
      </c>
      <c r="H121" s="39">
        <v>0</v>
      </c>
      <c r="I121" s="3">
        <f t="shared" si="3"/>
        <v>4.5</v>
      </c>
      <c r="J121" s="39"/>
      <c r="K121" s="39"/>
      <c r="L121" s="25" t="s">
        <v>39</v>
      </c>
      <c r="M121" s="30" t="s">
        <v>49</v>
      </c>
      <c r="N121" s="30">
        <v>8</v>
      </c>
      <c r="O121" s="30" t="s">
        <v>50</v>
      </c>
    </row>
    <row r="122" spans="1:15" ht="45">
      <c r="A122" s="3">
        <v>116</v>
      </c>
      <c r="B122" s="19" t="s">
        <v>736</v>
      </c>
      <c r="C122" s="24" t="s">
        <v>154</v>
      </c>
      <c r="D122" s="3">
        <v>0.5</v>
      </c>
      <c r="E122" s="3">
        <v>2</v>
      </c>
      <c r="F122" s="3">
        <v>0</v>
      </c>
      <c r="G122" s="3">
        <v>0.5</v>
      </c>
      <c r="H122" s="3">
        <v>1</v>
      </c>
      <c r="I122" s="3">
        <f t="shared" si="3"/>
        <v>4</v>
      </c>
      <c r="J122" s="3"/>
      <c r="K122" s="59"/>
      <c r="L122" s="25" t="s">
        <v>39</v>
      </c>
      <c r="M122" s="30" t="s">
        <v>57</v>
      </c>
      <c r="N122" s="30">
        <v>8</v>
      </c>
      <c r="O122" s="30" t="s">
        <v>292</v>
      </c>
    </row>
    <row r="123" spans="1:15" ht="56.25">
      <c r="A123" s="3">
        <v>117</v>
      </c>
      <c r="B123" s="20" t="s">
        <v>737</v>
      </c>
      <c r="C123" s="24" t="s">
        <v>158</v>
      </c>
      <c r="D123" s="3">
        <v>0.5</v>
      </c>
      <c r="E123" s="3">
        <v>0</v>
      </c>
      <c r="F123" s="3">
        <v>0</v>
      </c>
      <c r="G123" s="3">
        <v>3.5</v>
      </c>
      <c r="H123" s="3">
        <v>0</v>
      </c>
      <c r="I123" s="3">
        <f t="shared" si="3"/>
        <v>4</v>
      </c>
      <c r="J123" s="3"/>
      <c r="K123" s="59"/>
      <c r="L123" s="25" t="s">
        <v>33</v>
      </c>
      <c r="M123" s="30" t="s">
        <v>417</v>
      </c>
      <c r="N123" s="30">
        <v>8</v>
      </c>
      <c r="O123" s="30" t="s">
        <v>293</v>
      </c>
    </row>
    <row r="124" spans="1:15" ht="56.25">
      <c r="A124" s="3">
        <v>118</v>
      </c>
      <c r="B124" s="39" t="s">
        <v>738</v>
      </c>
      <c r="C124" s="24" t="s">
        <v>435</v>
      </c>
      <c r="D124" s="39">
        <v>1</v>
      </c>
      <c r="E124" s="39">
        <v>1</v>
      </c>
      <c r="F124" s="39">
        <v>0</v>
      </c>
      <c r="G124" s="39">
        <v>1</v>
      </c>
      <c r="H124" s="39">
        <v>0.5</v>
      </c>
      <c r="I124" s="3">
        <f t="shared" si="3"/>
        <v>3.5</v>
      </c>
      <c r="J124" s="39"/>
      <c r="K124" s="39"/>
      <c r="L124" s="25" t="s">
        <v>33</v>
      </c>
      <c r="M124" s="30" t="s">
        <v>284</v>
      </c>
      <c r="N124" s="30">
        <v>8</v>
      </c>
      <c r="O124" s="31" t="s">
        <v>150</v>
      </c>
    </row>
    <row r="125" spans="1:15" ht="56.25">
      <c r="A125" s="3">
        <v>119</v>
      </c>
      <c r="B125" s="20" t="s">
        <v>739</v>
      </c>
      <c r="C125" s="24" t="s">
        <v>174</v>
      </c>
      <c r="D125" s="3">
        <v>1</v>
      </c>
      <c r="E125" s="3">
        <v>1.5</v>
      </c>
      <c r="F125" s="3">
        <v>0</v>
      </c>
      <c r="G125" s="3">
        <v>0.5</v>
      </c>
      <c r="H125" s="3">
        <v>0</v>
      </c>
      <c r="I125" s="3">
        <f t="shared" si="3"/>
        <v>3</v>
      </c>
      <c r="J125" s="3"/>
      <c r="K125" s="3"/>
      <c r="L125" s="25" t="s">
        <v>39</v>
      </c>
      <c r="M125" s="30" t="s">
        <v>49</v>
      </c>
      <c r="N125" s="30">
        <v>8</v>
      </c>
      <c r="O125" s="31" t="s">
        <v>50</v>
      </c>
    </row>
    <row r="126" spans="1:15" ht="56.25">
      <c r="A126" s="3">
        <v>120</v>
      </c>
      <c r="B126" s="39" t="s">
        <v>740</v>
      </c>
      <c r="C126" s="24" t="s">
        <v>224</v>
      </c>
      <c r="D126" s="39">
        <v>0.5</v>
      </c>
      <c r="E126" s="39">
        <v>0</v>
      </c>
      <c r="F126" s="39">
        <v>0.5</v>
      </c>
      <c r="G126" s="39">
        <v>1</v>
      </c>
      <c r="H126" s="39">
        <v>0.5</v>
      </c>
      <c r="I126" s="3">
        <f t="shared" si="3"/>
        <v>2.5</v>
      </c>
      <c r="J126" s="39"/>
      <c r="K126" s="39"/>
      <c r="L126" s="25" t="s">
        <v>39</v>
      </c>
      <c r="M126" s="30" t="s">
        <v>102</v>
      </c>
      <c r="N126" s="30">
        <v>8</v>
      </c>
      <c r="O126" s="30" t="s">
        <v>110</v>
      </c>
    </row>
    <row r="127" spans="1:15" ht="56.25">
      <c r="A127" s="3">
        <v>121</v>
      </c>
      <c r="B127" s="20" t="s">
        <v>741</v>
      </c>
      <c r="C127" s="24" t="s">
        <v>179</v>
      </c>
      <c r="D127" s="3">
        <v>0.5</v>
      </c>
      <c r="E127" s="3">
        <v>0</v>
      </c>
      <c r="F127" s="3">
        <v>0</v>
      </c>
      <c r="G127" s="3">
        <v>1</v>
      </c>
      <c r="H127" s="3">
        <v>0</v>
      </c>
      <c r="I127" s="3">
        <f t="shared" si="3"/>
        <v>1.5</v>
      </c>
      <c r="J127" s="3"/>
      <c r="K127" s="3"/>
      <c r="L127" s="25" t="s">
        <v>33</v>
      </c>
      <c r="M127" s="30" t="s">
        <v>277</v>
      </c>
      <c r="N127" s="30">
        <v>8</v>
      </c>
      <c r="O127" s="30" t="s">
        <v>62</v>
      </c>
    </row>
  </sheetData>
  <sheetProtection/>
  <mergeCells count="14">
    <mergeCell ref="M5:M6"/>
    <mergeCell ref="N5:N6"/>
    <mergeCell ref="O5:O6"/>
    <mergeCell ref="A1:O3"/>
    <mergeCell ref="A4:C4"/>
    <mergeCell ref="D4:O4"/>
    <mergeCell ref="A5:A6"/>
    <mergeCell ref="B5:B6"/>
    <mergeCell ref="C5:C6"/>
    <mergeCell ref="D5:H5"/>
    <mergeCell ref="I5:I6"/>
    <mergeCell ref="J5:J6"/>
    <mergeCell ref="L5:L6"/>
    <mergeCell ref="K5:K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41" r:id="rId1"/>
  <rowBreaks count="7" manualBreakCount="7">
    <brk id="21" max="14" man="1"/>
    <brk id="36" max="14" man="1"/>
    <brk id="51" max="14" man="1"/>
    <brk id="66" max="14" man="1"/>
    <brk id="81" max="14" man="1"/>
    <brk id="96" max="14" man="1"/>
    <brk id="11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="75" zoomScaleNormal="44" zoomScaleSheetLayoutView="75" zoomScalePageLayoutView="0" workbookViewId="0" topLeftCell="A1">
      <selection activeCell="K31" sqref="K31"/>
    </sheetView>
  </sheetViews>
  <sheetFormatPr defaultColWidth="9.00390625" defaultRowHeight="12.75"/>
  <cols>
    <col min="1" max="1" width="9.125" style="2" customWidth="1"/>
    <col min="2" max="2" width="12.25390625" style="2" customWidth="1"/>
    <col min="3" max="3" width="43.625" style="2" customWidth="1"/>
    <col min="4" max="4" width="8.75390625" style="2" customWidth="1"/>
    <col min="5" max="5" width="9.25390625" style="2" customWidth="1"/>
    <col min="6" max="6" width="8.75390625" style="2" customWidth="1"/>
    <col min="7" max="7" width="9.375" style="2" customWidth="1"/>
    <col min="8" max="8" width="9.75390625" style="2" customWidth="1"/>
    <col min="9" max="9" width="14.625" style="2" customWidth="1"/>
    <col min="10" max="10" width="9.125" style="2" customWidth="1"/>
    <col min="11" max="11" width="20.00390625" style="2" customWidth="1"/>
    <col min="12" max="12" width="25.125" style="2" customWidth="1"/>
    <col min="13" max="13" width="68.00390625" style="2" customWidth="1"/>
    <col min="14" max="14" width="11.375" style="2" customWidth="1"/>
    <col min="15" max="15" width="44.125" style="2" customWidth="1"/>
    <col min="16" max="16384" width="9.125" style="2" customWidth="1"/>
  </cols>
  <sheetData>
    <row r="1" spans="1:15" ht="18" customHeight="1">
      <c r="A1" s="63" t="s">
        <v>153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8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51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34.5" customHeight="1">
      <c r="A4" s="66" t="s">
        <v>415</v>
      </c>
      <c r="B4" s="67"/>
      <c r="C4" s="68"/>
      <c r="D4" s="69" t="s">
        <v>8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>
      <c r="A5" s="74" t="s">
        <v>9</v>
      </c>
      <c r="B5" s="74" t="s">
        <v>0</v>
      </c>
      <c r="C5" s="74" t="s">
        <v>7</v>
      </c>
      <c r="D5" s="75" t="s">
        <v>1</v>
      </c>
      <c r="E5" s="75"/>
      <c r="F5" s="75"/>
      <c r="G5" s="75"/>
      <c r="H5" s="75"/>
      <c r="I5" s="76" t="s">
        <v>3</v>
      </c>
      <c r="J5" s="76" t="s">
        <v>2</v>
      </c>
      <c r="K5" s="77" t="s">
        <v>11</v>
      </c>
      <c r="L5" s="77" t="s">
        <v>10</v>
      </c>
      <c r="M5" s="76" t="s">
        <v>4</v>
      </c>
      <c r="N5" s="79" t="s">
        <v>5</v>
      </c>
      <c r="O5" s="76" t="s">
        <v>6</v>
      </c>
    </row>
    <row r="6" spans="1:15" ht="41.25" customHeight="1">
      <c r="A6" s="74"/>
      <c r="B6" s="74"/>
      <c r="C6" s="74"/>
      <c r="D6" s="1">
        <v>1</v>
      </c>
      <c r="E6" s="1">
        <v>2</v>
      </c>
      <c r="F6" s="1">
        <v>3</v>
      </c>
      <c r="G6" s="1">
        <v>4</v>
      </c>
      <c r="H6" s="1">
        <v>5</v>
      </c>
      <c r="I6" s="76"/>
      <c r="J6" s="76"/>
      <c r="K6" s="78"/>
      <c r="L6" s="78"/>
      <c r="M6" s="76"/>
      <c r="N6" s="79"/>
      <c r="O6" s="76"/>
    </row>
    <row r="7" spans="1:15" ht="46.5">
      <c r="A7" s="4">
        <v>12</v>
      </c>
      <c r="B7" s="15" t="s">
        <v>498</v>
      </c>
      <c r="C7" s="44" t="s">
        <v>16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f aca="true" t="shared" si="0" ref="I7:I38">SUM(D7:H7)</f>
        <v>25</v>
      </c>
      <c r="J7" s="4" t="s">
        <v>550</v>
      </c>
      <c r="K7" s="23"/>
      <c r="L7" s="25" t="s">
        <v>44</v>
      </c>
      <c r="M7" s="30" t="s">
        <v>271</v>
      </c>
      <c r="N7" s="27">
        <v>9</v>
      </c>
      <c r="O7" s="35" t="s">
        <v>45</v>
      </c>
    </row>
    <row r="8" spans="1:15" ht="56.25">
      <c r="A8" s="4">
        <v>27</v>
      </c>
      <c r="B8" s="15" t="s">
        <v>499</v>
      </c>
      <c r="C8" s="44" t="s">
        <v>23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f t="shared" si="0"/>
        <v>25</v>
      </c>
      <c r="J8" s="4" t="s">
        <v>550</v>
      </c>
      <c r="K8" s="46"/>
      <c r="L8" s="25" t="s">
        <v>39</v>
      </c>
      <c r="M8" s="30" t="s">
        <v>272</v>
      </c>
      <c r="N8" s="27">
        <v>9</v>
      </c>
      <c r="O8" s="35" t="s">
        <v>40</v>
      </c>
    </row>
    <row r="9" spans="1:15" ht="46.5">
      <c r="A9" s="4">
        <v>28</v>
      </c>
      <c r="B9" s="14" t="s">
        <v>507</v>
      </c>
      <c r="C9" s="44" t="s">
        <v>24</v>
      </c>
      <c r="D9" s="9">
        <v>5</v>
      </c>
      <c r="E9" s="9">
        <v>5</v>
      </c>
      <c r="F9" s="9">
        <v>5</v>
      </c>
      <c r="G9" s="9">
        <v>5</v>
      </c>
      <c r="H9" s="9">
        <v>5</v>
      </c>
      <c r="I9" s="4">
        <f t="shared" si="0"/>
        <v>25</v>
      </c>
      <c r="J9" s="4" t="s">
        <v>550</v>
      </c>
      <c r="K9" s="46"/>
      <c r="L9" s="25" t="s">
        <v>44</v>
      </c>
      <c r="M9" s="30" t="s">
        <v>276</v>
      </c>
      <c r="N9" s="27">
        <v>9</v>
      </c>
      <c r="O9" s="36" t="s">
        <v>146</v>
      </c>
    </row>
    <row r="10" spans="1:15" ht="46.5">
      <c r="A10" s="4">
        <v>47</v>
      </c>
      <c r="B10" s="13" t="s">
        <v>527</v>
      </c>
      <c r="C10" s="44" t="s">
        <v>29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f t="shared" si="0"/>
        <v>25</v>
      </c>
      <c r="J10" s="4" t="s">
        <v>550</v>
      </c>
      <c r="K10" s="46"/>
      <c r="L10" s="25" t="s">
        <v>44</v>
      </c>
      <c r="M10" s="30" t="s">
        <v>276</v>
      </c>
      <c r="N10" s="27">
        <v>9</v>
      </c>
      <c r="O10" s="36" t="s">
        <v>146</v>
      </c>
    </row>
    <row r="11" spans="1:15" ht="46.5">
      <c r="A11" s="4">
        <v>19</v>
      </c>
      <c r="B11" s="15" t="s">
        <v>501</v>
      </c>
      <c r="C11" s="43" t="s">
        <v>316</v>
      </c>
      <c r="D11" s="4">
        <v>5</v>
      </c>
      <c r="E11" s="4">
        <v>5</v>
      </c>
      <c r="F11" s="4">
        <v>5</v>
      </c>
      <c r="G11" s="4">
        <v>5</v>
      </c>
      <c r="H11" s="4">
        <v>4.5</v>
      </c>
      <c r="I11" s="4">
        <f t="shared" si="0"/>
        <v>24.5</v>
      </c>
      <c r="J11" s="4" t="s">
        <v>550</v>
      </c>
      <c r="K11" s="18"/>
      <c r="L11" s="25" t="s">
        <v>33</v>
      </c>
      <c r="M11" s="30" t="s">
        <v>335</v>
      </c>
      <c r="N11" s="27">
        <v>9</v>
      </c>
      <c r="O11" s="35" t="s">
        <v>341</v>
      </c>
    </row>
    <row r="12" spans="1:15" ht="56.25">
      <c r="A12" s="4">
        <v>7</v>
      </c>
      <c r="B12" s="14" t="s">
        <v>500</v>
      </c>
      <c r="C12" s="43" t="s">
        <v>13</v>
      </c>
      <c r="D12" s="9">
        <v>5</v>
      </c>
      <c r="E12" s="9">
        <v>4.5</v>
      </c>
      <c r="F12" s="9">
        <v>4.5</v>
      </c>
      <c r="G12" s="9">
        <v>5</v>
      </c>
      <c r="H12" s="9">
        <v>5</v>
      </c>
      <c r="I12" s="4">
        <f t="shared" si="0"/>
        <v>24</v>
      </c>
      <c r="J12" s="4" t="s">
        <v>549</v>
      </c>
      <c r="K12" s="8"/>
      <c r="L12" s="25" t="s">
        <v>39</v>
      </c>
      <c r="M12" s="30" t="s">
        <v>272</v>
      </c>
      <c r="N12" s="27">
        <v>9</v>
      </c>
      <c r="O12" s="35" t="s">
        <v>40</v>
      </c>
    </row>
    <row r="13" spans="1:15" ht="60.75">
      <c r="A13" s="4">
        <v>13</v>
      </c>
      <c r="B13" s="15" t="s">
        <v>511</v>
      </c>
      <c r="C13" s="44" t="s">
        <v>17</v>
      </c>
      <c r="D13" s="4">
        <v>5</v>
      </c>
      <c r="E13" s="4">
        <v>5</v>
      </c>
      <c r="F13" s="4">
        <v>5</v>
      </c>
      <c r="G13" s="4">
        <v>4</v>
      </c>
      <c r="H13" s="4">
        <v>5</v>
      </c>
      <c r="I13" s="4">
        <f t="shared" si="0"/>
        <v>24</v>
      </c>
      <c r="J13" s="4" t="s">
        <v>549</v>
      </c>
      <c r="K13" s="18"/>
      <c r="L13" s="25" t="s">
        <v>44</v>
      </c>
      <c r="M13" s="30" t="s">
        <v>276</v>
      </c>
      <c r="N13" s="27">
        <v>9</v>
      </c>
      <c r="O13" s="35" t="s">
        <v>420</v>
      </c>
    </row>
    <row r="14" spans="1:15" ht="46.5">
      <c r="A14" s="4">
        <v>23</v>
      </c>
      <c r="B14" s="14" t="s">
        <v>503</v>
      </c>
      <c r="C14" s="44" t="s">
        <v>21</v>
      </c>
      <c r="D14" s="9">
        <v>5</v>
      </c>
      <c r="E14" s="9">
        <v>4.5</v>
      </c>
      <c r="F14" s="9">
        <v>4.5</v>
      </c>
      <c r="G14" s="9">
        <v>5</v>
      </c>
      <c r="H14" s="9">
        <v>5</v>
      </c>
      <c r="I14" s="4">
        <f t="shared" si="0"/>
        <v>24</v>
      </c>
      <c r="J14" s="4" t="s">
        <v>549</v>
      </c>
      <c r="K14" s="23"/>
      <c r="L14" s="25" t="s">
        <v>44</v>
      </c>
      <c r="M14" s="30" t="s">
        <v>271</v>
      </c>
      <c r="N14" s="27">
        <v>9</v>
      </c>
      <c r="O14" s="35" t="s">
        <v>45</v>
      </c>
    </row>
    <row r="15" spans="1:15" ht="46.5">
      <c r="A15" s="4">
        <v>29</v>
      </c>
      <c r="B15" s="14" t="s">
        <v>509</v>
      </c>
      <c r="C15" s="44" t="s">
        <v>321</v>
      </c>
      <c r="D15" s="9">
        <v>5</v>
      </c>
      <c r="E15" s="9">
        <v>4</v>
      </c>
      <c r="F15" s="9">
        <v>5</v>
      </c>
      <c r="G15" s="9">
        <v>5</v>
      </c>
      <c r="H15" s="9">
        <v>5</v>
      </c>
      <c r="I15" s="4">
        <f t="shared" si="0"/>
        <v>24</v>
      </c>
      <c r="J15" s="4" t="s">
        <v>549</v>
      </c>
      <c r="K15" s="18"/>
      <c r="L15" s="28" t="s">
        <v>44</v>
      </c>
      <c r="M15" s="30" t="s">
        <v>271</v>
      </c>
      <c r="N15" s="27">
        <v>9</v>
      </c>
      <c r="O15" s="35" t="s">
        <v>45</v>
      </c>
    </row>
    <row r="16" spans="1:15" ht="46.5">
      <c r="A16" s="4">
        <v>51</v>
      </c>
      <c r="B16" s="39" t="s">
        <v>521</v>
      </c>
      <c r="C16" s="43" t="s">
        <v>31</v>
      </c>
      <c r="D16" s="39">
        <v>5</v>
      </c>
      <c r="E16" s="39">
        <v>3.5</v>
      </c>
      <c r="F16" s="39">
        <v>5</v>
      </c>
      <c r="G16" s="39">
        <v>5</v>
      </c>
      <c r="H16" s="39">
        <v>5</v>
      </c>
      <c r="I16" s="4">
        <f t="shared" si="0"/>
        <v>23.5</v>
      </c>
      <c r="J16" s="4" t="s">
        <v>549</v>
      </c>
      <c r="K16" s="47"/>
      <c r="L16" s="28" t="s">
        <v>44</v>
      </c>
      <c r="M16" s="30" t="s">
        <v>271</v>
      </c>
      <c r="N16" s="27">
        <v>9</v>
      </c>
      <c r="O16" s="35" t="s">
        <v>421</v>
      </c>
    </row>
    <row r="17" spans="1:15" ht="56.25">
      <c r="A17" s="4">
        <v>33</v>
      </c>
      <c r="B17" s="15" t="s">
        <v>537</v>
      </c>
      <c r="C17" s="44" t="s">
        <v>25</v>
      </c>
      <c r="D17" s="4">
        <v>5</v>
      </c>
      <c r="E17" s="4">
        <v>3.5</v>
      </c>
      <c r="F17" s="4">
        <v>5</v>
      </c>
      <c r="G17" s="4">
        <v>5</v>
      </c>
      <c r="H17" s="4">
        <v>4.5</v>
      </c>
      <c r="I17" s="4">
        <f t="shared" si="0"/>
        <v>23</v>
      </c>
      <c r="J17" s="4" t="s">
        <v>549</v>
      </c>
      <c r="K17" s="23"/>
      <c r="L17" s="28" t="s">
        <v>39</v>
      </c>
      <c r="M17" s="30" t="s">
        <v>272</v>
      </c>
      <c r="N17" s="27">
        <v>9</v>
      </c>
      <c r="O17" s="35" t="s">
        <v>40</v>
      </c>
    </row>
    <row r="18" spans="1:15" ht="46.5">
      <c r="A18" s="4">
        <v>21</v>
      </c>
      <c r="B18" s="14" t="s">
        <v>495</v>
      </c>
      <c r="C18" s="43" t="s">
        <v>20</v>
      </c>
      <c r="D18" s="9">
        <v>5</v>
      </c>
      <c r="E18" s="9">
        <v>5</v>
      </c>
      <c r="F18" s="9">
        <v>2.5</v>
      </c>
      <c r="G18" s="9">
        <v>5</v>
      </c>
      <c r="H18" s="9">
        <v>5</v>
      </c>
      <c r="I18" s="4">
        <f t="shared" si="0"/>
        <v>22.5</v>
      </c>
      <c r="J18" s="4" t="s">
        <v>549</v>
      </c>
      <c r="K18" s="46"/>
      <c r="L18" s="28" t="s">
        <v>44</v>
      </c>
      <c r="M18" s="30" t="s">
        <v>271</v>
      </c>
      <c r="N18" s="27">
        <v>9</v>
      </c>
      <c r="O18" s="35" t="s">
        <v>421</v>
      </c>
    </row>
    <row r="19" spans="1:15" ht="46.5">
      <c r="A19" s="4">
        <v>6</v>
      </c>
      <c r="B19" s="15" t="s">
        <v>517</v>
      </c>
      <c r="C19" s="43" t="s">
        <v>311</v>
      </c>
      <c r="D19" s="4">
        <v>5</v>
      </c>
      <c r="E19" s="10">
        <v>4</v>
      </c>
      <c r="F19" s="4">
        <v>5</v>
      </c>
      <c r="G19" s="4">
        <v>4</v>
      </c>
      <c r="H19" s="4">
        <v>4</v>
      </c>
      <c r="I19" s="4">
        <f t="shared" si="0"/>
        <v>22</v>
      </c>
      <c r="J19" s="4" t="s">
        <v>549</v>
      </c>
      <c r="K19" s="18"/>
      <c r="L19" s="25" t="s">
        <v>44</v>
      </c>
      <c r="M19" s="26" t="s">
        <v>271</v>
      </c>
      <c r="N19" s="27">
        <v>9</v>
      </c>
      <c r="O19" s="35" t="s">
        <v>45</v>
      </c>
    </row>
    <row r="20" spans="1:15" ht="56.25">
      <c r="A20" s="4">
        <v>18</v>
      </c>
      <c r="B20" s="14" t="s">
        <v>513</v>
      </c>
      <c r="C20" s="44" t="s">
        <v>315</v>
      </c>
      <c r="D20" s="9">
        <v>2</v>
      </c>
      <c r="E20" s="9">
        <v>5</v>
      </c>
      <c r="F20" s="9">
        <v>4</v>
      </c>
      <c r="G20" s="9">
        <v>5</v>
      </c>
      <c r="H20" s="9">
        <v>5</v>
      </c>
      <c r="I20" s="4">
        <f t="shared" si="0"/>
        <v>21</v>
      </c>
      <c r="J20" s="4" t="s">
        <v>548</v>
      </c>
      <c r="K20" s="8"/>
      <c r="L20" s="25" t="s">
        <v>39</v>
      </c>
      <c r="M20" s="26" t="s">
        <v>272</v>
      </c>
      <c r="N20" s="27">
        <v>9</v>
      </c>
      <c r="O20" s="35" t="s">
        <v>40</v>
      </c>
    </row>
    <row r="21" spans="1:15" ht="46.5">
      <c r="A21" s="4">
        <v>22</v>
      </c>
      <c r="B21" s="15" t="s">
        <v>518</v>
      </c>
      <c r="C21" s="44" t="s">
        <v>318</v>
      </c>
      <c r="D21" s="4">
        <v>5</v>
      </c>
      <c r="E21" s="4">
        <v>5</v>
      </c>
      <c r="F21" s="4">
        <v>5</v>
      </c>
      <c r="G21" s="4">
        <v>1</v>
      </c>
      <c r="H21" s="4">
        <v>5</v>
      </c>
      <c r="I21" s="4">
        <f t="shared" si="0"/>
        <v>21</v>
      </c>
      <c r="J21" s="4" t="s">
        <v>548</v>
      </c>
      <c r="K21" s="46"/>
      <c r="L21" s="25" t="s">
        <v>51</v>
      </c>
      <c r="M21" s="30" t="s">
        <v>290</v>
      </c>
      <c r="N21" s="34">
        <v>9</v>
      </c>
      <c r="O21" s="36" t="s">
        <v>342</v>
      </c>
    </row>
    <row r="22" spans="1:15" ht="56.25">
      <c r="A22" s="4">
        <v>35</v>
      </c>
      <c r="B22" s="15" t="s">
        <v>525</v>
      </c>
      <c r="C22" s="44" t="s">
        <v>324</v>
      </c>
      <c r="D22" s="4">
        <v>1</v>
      </c>
      <c r="E22" s="4">
        <v>5</v>
      </c>
      <c r="F22" s="4">
        <v>5</v>
      </c>
      <c r="G22" s="4">
        <v>5</v>
      </c>
      <c r="H22" s="4">
        <v>5</v>
      </c>
      <c r="I22" s="4">
        <f t="shared" si="0"/>
        <v>21</v>
      </c>
      <c r="J22" s="4" t="s">
        <v>548</v>
      </c>
      <c r="K22" s="46"/>
      <c r="L22" s="25" t="s">
        <v>59</v>
      </c>
      <c r="M22" s="26" t="s">
        <v>99</v>
      </c>
      <c r="N22" s="27">
        <v>9</v>
      </c>
      <c r="O22" s="35" t="s">
        <v>343</v>
      </c>
    </row>
    <row r="23" spans="1:15" ht="37.5">
      <c r="A23" s="4">
        <v>45</v>
      </c>
      <c r="B23" s="15" t="s">
        <v>530</v>
      </c>
      <c r="C23" s="43" t="s">
        <v>152</v>
      </c>
      <c r="D23" s="4">
        <v>2</v>
      </c>
      <c r="E23" s="4">
        <v>5</v>
      </c>
      <c r="F23" s="4">
        <v>5</v>
      </c>
      <c r="G23" s="4">
        <v>5</v>
      </c>
      <c r="H23" s="4">
        <v>4</v>
      </c>
      <c r="I23" s="4">
        <f t="shared" si="0"/>
        <v>21</v>
      </c>
      <c r="J23" s="4" t="s">
        <v>548</v>
      </c>
      <c r="K23" s="46"/>
      <c r="L23" s="25" t="s">
        <v>44</v>
      </c>
      <c r="M23" s="26" t="s">
        <v>271</v>
      </c>
      <c r="N23" s="27">
        <v>9</v>
      </c>
      <c r="O23" s="35" t="s">
        <v>45</v>
      </c>
    </row>
    <row r="24" spans="1:15" ht="46.5">
      <c r="A24" s="4">
        <v>34</v>
      </c>
      <c r="B24" s="15" t="s">
        <v>519</v>
      </c>
      <c r="C24" s="43" t="s">
        <v>520</v>
      </c>
      <c r="D24" s="4">
        <v>5</v>
      </c>
      <c r="E24" s="4">
        <v>5</v>
      </c>
      <c r="F24" s="4">
        <v>0</v>
      </c>
      <c r="G24" s="4">
        <v>5</v>
      </c>
      <c r="H24" s="4">
        <v>5</v>
      </c>
      <c r="I24" s="4">
        <f t="shared" si="0"/>
        <v>20</v>
      </c>
      <c r="J24" s="4" t="s">
        <v>548</v>
      </c>
      <c r="K24" s="46"/>
      <c r="L24" s="25" t="s">
        <v>44</v>
      </c>
      <c r="M24" s="30" t="s">
        <v>271</v>
      </c>
      <c r="N24" s="27">
        <v>9</v>
      </c>
      <c r="O24" s="35" t="s">
        <v>45</v>
      </c>
    </row>
    <row r="25" spans="1:15" ht="46.5">
      <c r="A25" s="4">
        <v>44</v>
      </c>
      <c r="B25" s="15" t="s">
        <v>523</v>
      </c>
      <c r="C25" s="44" t="s">
        <v>330</v>
      </c>
      <c r="D25" s="4">
        <v>2</v>
      </c>
      <c r="E25" s="4">
        <v>3.5</v>
      </c>
      <c r="F25" s="4">
        <v>4.5</v>
      </c>
      <c r="G25" s="4">
        <v>5</v>
      </c>
      <c r="H25" s="4">
        <v>5</v>
      </c>
      <c r="I25" s="4">
        <f t="shared" si="0"/>
        <v>20</v>
      </c>
      <c r="J25" s="4" t="s">
        <v>548</v>
      </c>
      <c r="K25" s="4"/>
      <c r="L25" s="25" t="s">
        <v>54</v>
      </c>
      <c r="M25" s="30" t="s">
        <v>98</v>
      </c>
      <c r="N25" s="30">
        <v>9</v>
      </c>
      <c r="O25" s="35" t="s">
        <v>66</v>
      </c>
    </row>
    <row r="26" spans="1:15" ht="56.25">
      <c r="A26" s="4">
        <v>24</v>
      </c>
      <c r="B26" s="15" t="s">
        <v>508</v>
      </c>
      <c r="C26" s="44" t="s">
        <v>22</v>
      </c>
      <c r="D26" s="4">
        <v>1</v>
      </c>
      <c r="E26" s="4">
        <v>4.5</v>
      </c>
      <c r="F26" s="4">
        <v>5</v>
      </c>
      <c r="G26" s="4">
        <v>5</v>
      </c>
      <c r="H26" s="4">
        <v>4</v>
      </c>
      <c r="I26" s="4">
        <f t="shared" si="0"/>
        <v>19.5</v>
      </c>
      <c r="J26" s="4" t="s">
        <v>548</v>
      </c>
      <c r="K26" s="52"/>
      <c r="L26" s="25" t="s">
        <v>39</v>
      </c>
      <c r="M26" s="30" t="s">
        <v>272</v>
      </c>
      <c r="N26" s="27">
        <v>9</v>
      </c>
      <c r="O26" s="35" t="s">
        <v>40</v>
      </c>
    </row>
    <row r="27" spans="1:15" ht="46.5">
      <c r="A27" s="4">
        <v>40</v>
      </c>
      <c r="B27" s="15" t="s">
        <v>533</v>
      </c>
      <c r="C27" s="44" t="s">
        <v>27</v>
      </c>
      <c r="D27" s="4">
        <v>5</v>
      </c>
      <c r="E27" s="4">
        <v>4</v>
      </c>
      <c r="F27" s="4">
        <v>0</v>
      </c>
      <c r="G27" s="4">
        <v>5</v>
      </c>
      <c r="H27" s="4">
        <v>5</v>
      </c>
      <c r="I27" s="4">
        <f t="shared" si="0"/>
        <v>19</v>
      </c>
      <c r="J27" s="4" t="s">
        <v>548</v>
      </c>
      <c r="K27" s="46"/>
      <c r="L27" s="25" t="s">
        <v>39</v>
      </c>
      <c r="M27" s="30" t="s">
        <v>57</v>
      </c>
      <c r="N27" s="27">
        <v>9</v>
      </c>
      <c r="O27" s="35" t="s">
        <v>340</v>
      </c>
    </row>
    <row r="28" spans="1:15" ht="37.5">
      <c r="A28" s="4">
        <v>42</v>
      </c>
      <c r="B28" s="15" t="s">
        <v>545</v>
      </c>
      <c r="C28" s="43" t="s">
        <v>28</v>
      </c>
      <c r="D28" s="4">
        <v>5</v>
      </c>
      <c r="E28" s="4">
        <v>4</v>
      </c>
      <c r="F28" s="4">
        <v>2.5</v>
      </c>
      <c r="G28" s="4">
        <v>5</v>
      </c>
      <c r="H28" s="4">
        <v>1.5</v>
      </c>
      <c r="I28" s="4">
        <f t="shared" si="0"/>
        <v>18</v>
      </c>
      <c r="J28" s="4" t="s">
        <v>548</v>
      </c>
      <c r="K28" s="4"/>
      <c r="L28" s="25" t="s">
        <v>44</v>
      </c>
      <c r="M28" s="30" t="s">
        <v>271</v>
      </c>
      <c r="N28" s="27">
        <v>9</v>
      </c>
      <c r="O28" s="35" t="s">
        <v>45</v>
      </c>
    </row>
    <row r="29" spans="1:15" ht="37.5">
      <c r="A29" s="4">
        <v>20</v>
      </c>
      <c r="B29" s="15" t="s">
        <v>494</v>
      </c>
      <c r="C29" s="44" t="s">
        <v>317</v>
      </c>
      <c r="D29" s="4">
        <v>1</v>
      </c>
      <c r="E29" s="4">
        <v>4.5</v>
      </c>
      <c r="F29" s="4">
        <v>5</v>
      </c>
      <c r="G29" s="4">
        <v>2</v>
      </c>
      <c r="H29" s="4">
        <v>5</v>
      </c>
      <c r="I29" s="4">
        <f t="shared" si="0"/>
        <v>17.5</v>
      </c>
      <c r="J29" s="4" t="s">
        <v>548</v>
      </c>
      <c r="K29" s="23"/>
      <c r="L29" s="25" t="s">
        <v>51</v>
      </c>
      <c r="M29" s="30" t="s">
        <v>336</v>
      </c>
      <c r="N29" s="30">
        <v>9</v>
      </c>
      <c r="O29" s="35" t="s">
        <v>58</v>
      </c>
    </row>
    <row r="30" spans="1:15" ht="37.5">
      <c r="A30" s="4">
        <v>31</v>
      </c>
      <c r="B30" s="15" t="s">
        <v>526</v>
      </c>
      <c r="C30" s="44" t="s">
        <v>322</v>
      </c>
      <c r="D30" s="4">
        <v>5</v>
      </c>
      <c r="E30" s="4">
        <v>3.5</v>
      </c>
      <c r="F30" s="4">
        <v>0.5</v>
      </c>
      <c r="G30" s="4">
        <v>4</v>
      </c>
      <c r="H30" s="4">
        <v>4</v>
      </c>
      <c r="I30" s="4">
        <f t="shared" si="0"/>
        <v>17</v>
      </c>
      <c r="J30" s="4" t="s">
        <v>548</v>
      </c>
      <c r="K30" s="46"/>
      <c r="L30" s="25" t="s">
        <v>54</v>
      </c>
      <c r="M30" s="30" t="s">
        <v>278</v>
      </c>
      <c r="N30" s="30">
        <v>9</v>
      </c>
      <c r="O30" s="35" t="s">
        <v>65</v>
      </c>
    </row>
    <row r="31" spans="1:15" ht="46.5">
      <c r="A31" s="4">
        <v>48</v>
      </c>
      <c r="B31" s="39" t="s">
        <v>538</v>
      </c>
      <c r="C31" s="44" t="s">
        <v>30</v>
      </c>
      <c r="D31" s="39">
        <v>2</v>
      </c>
      <c r="E31" s="39">
        <v>0</v>
      </c>
      <c r="F31" s="39">
        <v>5</v>
      </c>
      <c r="G31" s="39">
        <v>5</v>
      </c>
      <c r="H31" s="39">
        <v>5</v>
      </c>
      <c r="I31" s="4">
        <f t="shared" si="0"/>
        <v>17</v>
      </c>
      <c r="J31" s="4" t="s">
        <v>548</v>
      </c>
      <c r="K31" s="39"/>
      <c r="L31" s="25" t="s">
        <v>54</v>
      </c>
      <c r="M31" s="30" t="s">
        <v>278</v>
      </c>
      <c r="N31" s="30">
        <v>9</v>
      </c>
      <c r="O31" s="35" t="s">
        <v>422</v>
      </c>
    </row>
    <row r="32" spans="1:15" ht="46.5">
      <c r="A32" s="4">
        <v>17</v>
      </c>
      <c r="B32" s="15" t="s">
        <v>502</v>
      </c>
      <c r="C32" s="44" t="s">
        <v>19</v>
      </c>
      <c r="D32" s="4">
        <v>2</v>
      </c>
      <c r="E32" s="4">
        <v>4</v>
      </c>
      <c r="F32" s="4">
        <v>4</v>
      </c>
      <c r="G32" s="4">
        <v>2</v>
      </c>
      <c r="H32" s="4">
        <v>4.5</v>
      </c>
      <c r="I32" s="4">
        <f t="shared" si="0"/>
        <v>16.5</v>
      </c>
      <c r="J32" s="4" t="s">
        <v>548</v>
      </c>
      <c r="K32" s="6"/>
      <c r="L32" s="25" t="s">
        <v>39</v>
      </c>
      <c r="M32" s="30" t="s">
        <v>57</v>
      </c>
      <c r="N32" s="27">
        <v>9</v>
      </c>
      <c r="O32" s="35" t="s">
        <v>340</v>
      </c>
    </row>
    <row r="33" spans="1:15" ht="46.5">
      <c r="A33" s="4">
        <v>46</v>
      </c>
      <c r="B33" s="14" t="s">
        <v>535</v>
      </c>
      <c r="C33" s="44" t="s">
        <v>331</v>
      </c>
      <c r="D33" s="9">
        <v>2</v>
      </c>
      <c r="E33" s="9">
        <v>3</v>
      </c>
      <c r="F33" s="9">
        <v>5</v>
      </c>
      <c r="G33" s="9">
        <v>1.5</v>
      </c>
      <c r="H33" s="9">
        <v>5</v>
      </c>
      <c r="I33" s="4">
        <f t="shared" si="0"/>
        <v>16.5</v>
      </c>
      <c r="J33" s="4" t="s">
        <v>548</v>
      </c>
      <c r="K33" s="46"/>
      <c r="L33" s="25" t="s">
        <v>39</v>
      </c>
      <c r="M33" s="30" t="s">
        <v>49</v>
      </c>
      <c r="N33" s="27">
        <v>9</v>
      </c>
      <c r="O33" s="36" t="s">
        <v>50</v>
      </c>
    </row>
    <row r="34" spans="1:15" ht="56.25">
      <c r="A34" s="4">
        <v>50</v>
      </c>
      <c r="B34" s="39" t="s">
        <v>544</v>
      </c>
      <c r="C34" s="43" t="s">
        <v>543</v>
      </c>
      <c r="D34" s="39">
        <v>2</v>
      </c>
      <c r="E34" s="39">
        <v>0</v>
      </c>
      <c r="F34" s="39">
        <v>4</v>
      </c>
      <c r="G34" s="39">
        <v>5</v>
      </c>
      <c r="H34" s="39">
        <v>5</v>
      </c>
      <c r="I34" s="4">
        <f t="shared" si="0"/>
        <v>16</v>
      </c>
      <c r="J34" s="39"/>
      <c r="K34" s="47"/>
      <c r="L34" s="25" t="s">
        <v>39</v>
      </c>
      <c r="M34" s="30" t="s">
        <v>272</v>
      </c>
      <c r="N34" s="27">
        <v>9</v>
      </c>
      <c r="O34" s="35" t="s">
        <v>40</v>
      </c>
    </row>
    <row r="35" spans="1:15" ht="56.25">
      <c r="A35" s="4">
        <v>52</v>
      </c>
      <c r="B35" s="39" t="s">
        <v>541</v>
      </c>
      <c r="C35" s="44" t="s">
        <v>32</v>
      </c>
      <c r="D35" s="39">
        <v>5</v>
      </c>
      <c r="E35" s="39">
        <v>0.5</v>
      </c>
      <c r="F35" s="39">
        <v>5</v>
      </c>
      <c r="G35" s="39">
        <v>0.5</v>
      </c>
      <c r="H35" s="39">
        <v>5</v>
      </c>
      <c r="I35" s="4">
        <f t="shared" si="0"/>
        <v>16</v>
      </c>
      <c r="J35" s="39"/>
      <c r="K35" s="48"/>
      <c r="L35" s="25" t="s">
        <v>39</v>
      </c>
      <c r="M35" s="30" t="s">
        <v>272</v>
      </c>
      <c r="N35" s="27">
        <v>9</v>
      </c>
      <c r="O35" s="35" t="s">
        <v>40</v>
      </c>
    </row>
    <row r="36" spans="1:15" ht="46.5">
      <c r="A36" s="4">
        <v>1</v>
      </c>
      <c r="B36" s="15" t="s">
        <v>522</v>
      </c>
      <c r="C36" s="43" t="s">
        <v>418</v>
      </c>
      <c r="D36" s="4">
        <v>1</v>
      </c>
      <c r="E36" s="4">
        <v>3.5</v>
      </c>
      <c r="F36" s="4">
        <v>5</v>
      </c>
      <c r="G36" s="4">
        <v>1</v>
      </c>
      <c r="H36" s="4">
        <v>5</v>
      </c>
      <c r="I36" s="4">
        <f t="shared" si="0"/>
        <v>15.5</v>
      </c>
      <c r="J36" s="4"/>
      <c r="K36" s="8"/>
      <c r="L36" s="25" t="s">
        <v>33</v>
      </c>
      <c r="M36" s="30" t="s">
        <v>34</v>
      </c>
      <c r="N36" s="27">
        <v>9</v>
      </c>
      <c r="O36" s="35" t="s">
        <v>35</v>
      </c>
    </row>
    <row r="37" spans="1:15" ht="37.5">
      <c r="A37" s="4">
        <v>5</v>
      </c>
      <c r="B37" s="15" t="s">
        <v>493</v>
      </c>
      <c r="C37" s="44" t="s">
        <v>310</v>
      </c>
      <c r="D37" s="4">
        <v>5</v>
      </c>
      <c r="E37" s="4">
        <v>0</v>
      </c>
      <c r="F37" s="4">
        <v>5</v>
      </c>
      <c r="G37" s="4">
        <v>1</v>
      </c>
      <c r="H37" s="4">
        <v>4.5</v>
      </c>
      <c r="I37" s="4">
        <f t="shared" si="0"/>
        <v>15.5</v>
      </c>
      <c r="J37" s="4"/>
      <c r="K37" s="18"/>
      <c r="L37" s="25" t="s">
        <v>39</v>
      </c>
      <c r="M37" s="30" t="s">
        <v>49</v>
      </c>
      <c r="N37" s="27">
        <v>9</v>
      </c>
      <c r="O37" s="36" t="s">
        <v>50</v>
      </c>
    </row>
    <row r="38" spans="1:15" ht="46.5">
      <c r="A38" s="4">
        <v>14</v>
      </c>
      <c r="B38" s="14" t="s">
        <v>514</v>
      </c>
      <c r="C38" s="44" t="s">
        <v>312</v>
      </c>
      <c r="D38" s="9">
        <v>4.5</v>
      </c>
      <c r="E38" s="9">
        <v>1</v>
      </c>
      <c r="F38" s="9">
        <v>5</v>
      </c>
      <c r="G38" s="9">
        <v>0.5</v>
      </c>
      <c r="H38" s="9">
        <v>4.5</v>
      </c>
      <c r="I38" s="4">
        <f t="shared" si="0"/>
        <v>15.5</v>
      </c>
      <c r="J38" s="4"/>
      <c r="K38" s="51"/>
      <c r="L38" s="25" t="s">
        <v>39</v>
      </c>
      <c r="M38" s="30" t="s">
        <v>47</v>
      </c>
      <c r="N38" s="27">
        <v>9</v>
      </c>
      <c r="O38" s="36" t="s">
        <v>48</v>
      </c>
    </row>
    <row r="39" spans="1:15" ht="37.5">
      <c r="A39" s="4">
        <v>16</v>
      </c>
      <c r="B39" s="14" t="s">
        <v>504</v>
      </c>
      <c r="C39" s="44" t="s">
        <v>314</v>
      </c>
      <c r="D39" s="9">
        <v>1</v>
      </c>
      <c r="E39" s="9">
        <v>3.5</v>
      </c>
      <c r="F39" s="9">
        <v>5</v>
      </c>
      <c r="G39" s="9">
        <v>1</v>
      </c>
      <c r="H39" s="9">
        <v>5</v>
      </c>
      <c r="I39" s="4">
        <f aca="true" t="shared" si="1" ref="I39:I58">SUM(D39:H39)</f>
        <v>15.5</v>
      </c>
      <c r="J39" s="4"/>
      <c r="K39" s="51"/>
      <c r="L39" s="25" t="s">
        <v>43</v>
      </c>
      <c r="M39" s="30" t="s">
        <v>334</v>
      </c>
      <c r="N39" s="27">
        <v>9</v>
      </c>
      <c r="O39" s="36" t="s">
        <v>339</v>
      </c>
    </row>
    <row r="40" spans="1:15" ht="46.5">
      <c r="A40" s="4">
        <v>11</v>
      </c>
      <c r="B40" s="15" t="s">
        <v>516</v>
      </c>
      <c r="C40" s="44" t="s">
        <v>15</v>
      </c>
      <c r="D40" s="4">
        <v>0</v>
      </c>
      <c r="E40" s="4">
        <v>3</v>
      </c>
      <c r="F40" s="4">
        <v>5</v>
      </c>
      <c r="G40" s="4">
        <v>2</v>
      </c>
      <c r="H40" s="4">
        <v>5</v>
      </c>
      <c r="I40" s="4">
        <f t="shared" si="1"/>
        <v>15</v>
      </c>
      <c r="J40" s="4"/>
      <c r="K40" s="18"/>
      <c r="L40" s="25" t="s">
        <v>39</v>
      </c>
      <c r="M40" s="30" t="s">
        <v>49</v>
      </c>
      <c r="N40" s="27">
        <v>9</v>
      </c>
      <c r="O40" s="36" t="s">
        <v>50</v>
      </c>
    </row>
    <row r="41" spans="1:15" ht="37.5">
      <c r="A41" s="4">
        <v>43</v>
      </c>
      <c r="B41" s="14" t="s">
        <v>540</v>
      </c>
      <c r="C41" s="44" t="s">
        <v>329</v>
      </c>
      <c r="D41" s="9">
        <v>5</v>
      </c>
      <c r="E41" s="9">
        <v>0</v>
      </c>
      <c r="F41" s="9">
        <v>5</v>
      </c>
      <c r="G41" s="9">
        <v>0</v>
      </c>
      <c r="H41" s="9">
        <v>5</v>
      </c>
      <c r="I41" s="4">
        <f t="shared" si="1"/>
        <v>15</v>
      </c>
      <c r="J41" s="4"/>
      <c r="K41" s="46"/>
      <c r="L41" s="25" t="s">
        <v>44</v>
      </c>
      <c r="M41" s="30" t="s">
        <v>276</v>
      </c>
      <c r="N41" s="27">
        <v>9</v>
      </c>
      <c r="O41" s="36" t="s">
        <v>146</v>
      </c>
    </row>
    <row r="42" spans="1:15" ht="46.5">
      <c r="A42" s="4">
        <v>3</v>
      </c>
      <c r="B42" s="15" t="s">
        <v>512</v>
      </c>
      <c r="C42" s="44" t="s">
        <v>308</v>
      </c>
      <c r="D42" s="4">
        <v>1</v>
      </c>
      <c r="E42" s="4">
        <v>4</v>
      </c>
      <c r="F42" s="4">
        <v>5</v>
      </c>
      <c r="G42" s="4">
        <v>0.5</v>
      </c>
      <c r="H42" s="4">
        <v>4</v>
      </c>
      <c r="I42" s="4">
        <f t="shared" si="1"/>
        <v>14.5</v>
      </c>
      <c r="J42" s="4"/>
      <c r="K42" s="41"/>
      <c r="L42" s="25" t="s">
        <v>39</v>
      </c>
      <c r="M42" s="30" t="s">
        <v>47</v>
      </c>
      <c r="N42" s="27">
        <v>9</v>
      </c>
      <c r="O42" s="36" t="s">
        <v>48</v>
      </c>
    </row>
    <row r="43" spans="1:15" ht="37.5">
      <c r="A43" s="4">
        <v>15</v>
      </c>
      <c r="B43" s="15" t="s">
        <v>497</v>
      </c>
      <c r="C43" s="44" t="s">
        <v>313</v>
      </c>
      <c r="D43" s="4">
        <v>2</v>
      </c>
      <c r="E43" s="4">
        <v>4.5</v>
      </c>
      <c r="F43" s="4">
        <v>5</v>
      </c>
      <c r="G43" s="4">
        <v>0.5</v>
      </c>
      <c r="H43" s="4">
        <v>2</v>
      </c>
      <c r="I43" s="4">
        <f t="shared" si="1"/>
        <v>14</v>
      </c>
      <c r="J43" s="4"/>
      <c r="K43" s="5"/>
      <c r="L43" s="25" t="s">
        <v>39</v>
      </c>
      <c r="M43" s="30" t="s">
        <v>102</v>
      </c>
      <c r="N43" s="27">
        <v>9</v>
      </c>
      <c r="O43" s="36" t="s">
        <v>298</v>
      </c>
    </row>
    <row r="44" spans="1:15" ht="56.25">
      <c r="A44" s="4">
        <v>25</v>
      </c>
      <c r="B44" s="15" t="s">
        <v>510</v>
      </c>
      <c r="C44" s="43" t="s">
        <v>319</v>
      </c>
      <c r="D44" s="4">
        <v>1</v>
      </c>
      <c r="E44" s="4">
        <v>4</v>
      </c>
      <c r="F44" s="4">
        <v>0.5</v>
      </c>
      <c r="G44" s="4">
        <v>4</v>
      </c>
      <c r="H44" s="4">
        <v>4</v>
      </c>
      <c r="I44" s="4">
        <f t="shared" si="1"/>
        <v>13.5</v>
      </c>
      <c r="J44" s="4"/>
      <c r="K44" s="41"/>
      <c r="L44" s="25" t="s">
        <v>59</v>
      </c>
      <c r="M44" s="30" t="s">
        <v>99</v>
      </c>
      <c r="N44" s="27">
        <v>9</v>
      </c>
      <c r="O44" s="35" t="s">
        <v>343</v>
      </c>
    </row>
    <row r="45" spans="1:15" ht="56.25">
      <c r="A45" s="4">
        <v>32</v>
      </c>
      <c r="B45" s="15" t="s">
        <v>534</v>
      </c>
      <c r="C45" s="43" t="s">
        <v>323</v>
      </c>
      <c r="D45" s="4">
        <v>2</v>
      </c>
      <c r="E45" s="4">
        <v>0</v>
      </c>
      <c r="F45" s="4">
        <v>5</v>
      </c>
      <c r="G45" s="4">
        <v>0</v>
      </c>
      <c r="H45" s="4">
        <v>4.5</v>
      </c>
      <c r="I45" s="4">
        <f t="shared" si="1"/>
        <v>11.5</v>
      </c>
      <c r="J45" s="4"/>
      <c r="K45" s="5"/>
      <c r="L45" s="25" t="s">
        <v>33</v>
      </c>
      <c r="M45" s="30" t="s">
        <v>285</v>
      </c>
      <c r="N45" s="27">
        <v>9</v>
      </c>
      <c r="O45" s="35" t="s">
        <v>345</v>
      </c>
    </row>
    <row r="46" spans="1:15" ht="40.5">
      <c r="A46" s="4">
        <v>36</v>
      </c>
      <c r="B46" s="14" t="s">
        <v>542</v>
      </c>
      <c r="C46" s="44" t="s">
        <v>325</v>
      </c>
      <c r="D46" s="9">
        <v>1</v>
      </c>
      <c r="E46" s="9">
        <v>4</v>
      </c>
      <c r="F46" s="9">
        <v>1.5</v>
      </c>
      <c r="G46" s="9">
        <v>1</v>
      </c>
      <c r="H46" s="9">
        <v>4</v>
      </c>
      <c r="I46" s="4">
        <f t="shared" si="1"/>
        <v>11.5</v>
      </c>
      <c r="J46" s="4"/>
      <c r="K46" s="5"/>
      <c r="L46" s="25" t="s">
        <v>39</v>
      </c>
      <c r="M46" s="30" t="s">
        <v>57</v>
      </c>
      <c r="N46" s="27">
        <v>9</v>
      </c>
      <c r="O46" s="35" t="s">
        <v>340</v>
      </c>
    </row>
    <row r="47" spans="1:15" ht="46.5">
      <c r="A47" s="4">
        <v>38</v>
      </c>
      <c r="B47" s="15" t="s">
        <v>547</v>
      </c>
      <c r="C47" s="43" t="s">
        <v>327</v>
      </c>
      <c r="D47" s="4">
        <v>1</v>
      </c>
      <c r="E47" s="4">
        <v>3</v>
      </c>
      <c r="F47" s="4">
        <v>4.5</v>
      </c>
      <c r="G47" s="4">
        <v>0</v>
      </c>
      <c r="H47" s="4">
        <v>3</v>
      </c>
      <c r="I47" s="4">
        <f t="shared" si="1"/>
        <v>11.5</v>
      </c>
      <c r="J47" s="4"/>
      <c r="K47" s="4"/>
      <c r="L47" s="25" t="s">
        <v>33</v>
      </c>
      <c r="M47" s="30" t="s">
        <v>63</v>
      </c>
      <c r="N47" s="27">
        <v>9</v>
      </c>
      <c r="O47" s="35" t="s">
        <v>64</v>
      </c>
    </row>
    <row r="48" spans="1:15" ht="37.5">
      <c r="A48" s="4">
        <v>9</v>
      </c>
      <c r="B48" s="15" t="s">
        <v>496</v>
      </c>
      <c r="C48" s="44" t="s">
        <v>14</v>
      </c>
      <c r="D48" s="4">
        <v>0</v>
      </c>
      <c r="E48" s="4">
        <v>1</v>
      </c>
      <c r="F48" s="4">
        <v>5</v>
      </c>
      <c r="G48" s="4">
        <v>0.5</v>
      </c>
      <c r="H48" s="4">
        <v>4</v>
      </c>
      <c r="I48" s="4">
        <f t="shared" si="1"/>
        <v>10.5</v>
      </c>
      <c r="J48" s="4"/>
      <c r="K48" s="5"/>
      <c r="L48" s="25" t="s">
        <v>41</v>
      </c>
      <c r="M48" s="30" t="s">
        <v>333</v>
      </c>
      <c r="N48" s="27">
        <v>9</v>
      </c>
      <c r="O48" s="35" t="s">
        <v>46</v>
      </c>
    </row>
    <row r="49" spans="1:15" ht="46.5">
      <c r="A49" s="4">
        <v>10</v>
      </c>
      <c r="B49" s="15" t="s">
        <v>506</v>
      </c>
      <c r="C49" s="44" t="s">
        <v>419</v>
      </c>
      <c r="D49" s="4">
        <v>1</v>
      </c>
      <c r="E49" s="4">
        <v>0</v>
      </c>
      <c r="F49" s="4">
        <v>5</v>
      </c>
      <c r="G49" s="4">
        <v>2</v>
      </c>
      <c r="H49" s="4">
        <v>2</v>
      </c>
      <c r="I49" s="4">
        <f t="shared" si="1"/>
        <v>10</v>
      </c>
      <c r="J49" s="4"/>
      <c r="K49" s="6"/>
      <c r="L49" s="25" t="s">
        <v>39</v>
      </c>
      <c r="M49" s="30" t="s">
        <v>47</v>
      </c>
      <c r="N49" s="27">
        <v>9</v>
      </c>
      <c r="O49" s="36" t="s">
        <v>48</v>
      </c>
    </row>
    <row r="50" spans="1:15" ht="46.5">
      <c r="A50" s="4">
        <v>37</v>
      </c>
      <c r="B50" s="14" t="s">
        <v>546</v>
      </c>
      <c r="C50" s="43" t="s">
        <v>326</v>
      </c>
      <c r="D50" s="9">
        <v>2</v>
      </c>
      <c r="E50" s="9">
        <v>1</v>
      </c>
      <c r="F50" s="9">
        <v>4.5</v>
      </c>
      <c r="G50" s="9">
        <v>0</v>
      </c>
      <c r="H50" s="9">
        <v>2</v>
      </c>
      <c r="I50" s="4">
        <f t="shared" si="1"/>
        <v>9.5</v>
      </c>
      <c r="J50" s="4"/>
      <c r="K50" s="5"/>
      <c r="L50" s="25" t="s">
        <v>33</v>
      </c>
      <c r="M50" s="30" t="s">
        <v>34</v>
      </c>
      <c r="N50" s="27">
        <v>9</v>
      </c>
      <c r="O50" s="35" t="s">
        <v>35</v>
      </c>
    </row>
    <row r="51" spans="1:15" ht="37.5">
      <c r="A51" s="4">
        <v>4</v>
      </c>
      <c r="B51" s="14" t="s">
        <v>505</v>
      </c>
      <c r="C51" s="44" t="s">
        <v>309</v>
      </c>
      <c r="D51" s="9">
        <v>2</v>
      </c>
      <c r="E51" s="9">
        <v>0</v>
      </c>
      <c r="F51" s="9">
        <v>4.5</v>
      </c>
      <c r="G51" s="9">
        <v>0.5</v>
      </c>
      <c r="H51" s="9">
        <v>2</v>
      </c>
      <c r="I51" s="4">
        <f t="shared" si="1"/>
        <v>9</v>
      </c>
      <c r="J51" s="4"/>
      <c r="K51" s="41"/>
      <c r="L51" s="25" t="s">
        <v>39</v>
      </c>
      <c r="M51" s="30" t="s">
        <v>47</v>
      </c>
      <c r="N51" s="27">
        <v>9</v>
      </c>
      <c r="O51" s="36" t="s">
        <v>48</v>
      </c>
    </row>
    <row r="52" spans="1:15" ht="46.5">
      <c r="A52" s="4">
        <v>26</v>
      </c>
      <c r="B52" s="14" t="s">
        <v>515</v>
      </c>
      <c r="C52" s="44" t="s">
        <v>320</v>
      </c>
      <c r="D52" s="9">
        <v>3</v>
      </c>
      <c r="E52" s="9">
        <v>3</v>
      </c>
      <c r="F52" s="9">
        <v>2.5</v>
      </c>
      <c r="G52" s="9">
        <v>0</v>
      </c>
      <c r="H52" s="9">
        <v>0</v>
      </c>
      <c r="I52" s="4">
        <f t="shared" si="1"/>
        <v>8.5</v>
      </c>
      <c r="J52" s="4"/>
      <c r="K52" s="41"/>
      <c r="L52" s="25" t="s">
        <v>51</v>
      </c>
      <c r="M52" s="30" t="s">
        <v>337</v>
      </c>
      <c r="N52" s="27">
        <v>9</v>
      </c>
      <c r="O52" s="36" t="s">
        <v>344</v>
      </c>
    </row>
    <row r="53" spans="1:15" ht="56.25">
      <c r="A53" s="4">
        <v>8</v>
      </c>
      <c r="B53" s="39" t="s">
        <v>524</v>
      </c>
      <c r="C53" s="44" t="s">
        <v>424</v>
      </c>
      <c r="D53" s="39">
        <v>1</v>
      </c>
      <c r="E53" s="39">
        <v>0</v>
      </c>
      <c r="F53" s="39">
        <v>0</v>
      </c>
      <c r="G53" s="39">
        <v>5</v>
      </c>
      <c r="H53" s="39">
        <v>2</v>
      </c>
      <c r="I53" s="4">
        <f t="shared" si="1"/>
        <v>8</v>
      </c>
      <c r="J53" s="39"/>
      <c r="K53" s="39"/>
      <c r="L53" s="25" t="s">
        <v>33</v>
      </c>
      <c r="M53" s="30" t="s">
        <v>425</v>
      </c>
      <c r="N53" s="27">
        <v>9</v>
      </c>
      <c r="O53" s="35" t="s">
        <v>345</v>
      </c>
    </row>
    <row r="54" spans="1:15" ht="46.5">
      <c r="A54" s="4">
        <v>2</v>
      </c>
      <c r="B54" s="39" t="s">
        <v>529</v>
      </c>
      <c r="C54" s="44" t="s">
        <v>12</v>
      </c>
      <c r="D54" s="39">
        <v>1</v>
      </c>
      <c r="E54" s="39">
        <v>0</v>
      </c>
      <c r="F54" s="39">
        <v>5</v>
      </c>
      <c r="G54" s="39">
        <v>0.5</v>
      </c>
      <c r="H54" s="39">
        <v>1</v>
      </c>
      <c r="I54" s="4">
        <f t="shared" si="1"/>
        <v>7.5</v>
      </c>
      <c r="J54" s="39"/>
      <c r="K54" s="39"/>
      <c r="L54" s="25" t="s">
        <v>36</v>
      </c>
      <c r="M54" s="30" t="s">
        <v>37</v>
      </c>
      <c r="N54" s="27">
        <v>9</v>
      </c>
      <c r="O54" s="36" t="s">
        <v>423</v>
      </c>
    </row>
    <row r="55" spans="1:15" ht="46.5">
      <c r="A55" s="4">
        <v>49</v>
      </c>
      <c r="B55" s="39" t="s">
        <v>536</v>
      </c>
      <c r="C55" s="44" t="s">
        <v>332</v>
      </c>
      <c r="D55" s="39">
        <v>2</v>
      </c>
      <c r="E55" s="39">
        <v>0</v>
      </c>
      <c r="F55" s="39">
        <v>2</v>
      </c>
      <c r="G55" s="39">
        <v>0</v>
      </c>
      <c r="H55" s="39">
        <v>1</v>
      </c>
      <c r="I55" s="4">
        <f t="shared" si="1"/>
        <v>5</v>
      </c>
      <c r="J55" s="39"/>
      <c r="K55" s="39"/>
      <c r="L55" s="25" t="s">
        <v>39</v>
      </c>
      <c r="M55" s="30" t="s">
        <v>102</v>
      </c>
      <c r="N55" s="27">
        <v>9</v>
      </c>
      <c r="O55" s="36" t="s">
        <v>298</v>
      </c>
    </row>
    <row r="56" spans="1:15" ht="46.5">
      <c r="A56" s="4">
        <v>41</v>
      </c>
      <c r="B56" s="14" t="s">
        <v>539</v>
      </c>
      <c r="C56" s="44" t="s">
        <v>328</v>
      </c>
      <c r="D56" s="9">
        <v>2</v>
      </c>
      <c r="E56" s="9">
        <v>0</v>
      </c>
      <c r="F56" s="9">
        <v>0</v>
      </c>
      <c r="G56" s="9">
        <v>0.5</v>
      </c>
      <c r="H56" s="9">
        <v>2</v>
      </c>
      <c r="I56" s="4">
        <f t="shared" si="1"/>
        <v>4.5</v>
      </c>
      <c r="J56" s="4"/>
      <c r="K56" s="4"/>
      <c r="L56" s="25" t="s">
        <v>43</v>
      </c>
      <c r="M56" s="30" t="s">
        <v>338</v>
      </c>
      <c r="N56" s="27">
        <v>9</v>
      </c>
      <c r="O56" s="35" t="s">
        <v>346</v>
      </c>
    </row>
    <row r="57" spans="1:15" ht="46.5">
      <c r="A57" s="4">
        <v>30</v>
      </c>
      <c r="B57" s="15" t="s">
        <v>531</v>
      </c>
      <c r="C57" s="43" t="s">
        <v>532</v>
      </c>
      <c r="D57" s="4">
        <v>1</v>
      </c>
      <c r="E57" s="4">
        <v>0</v>
      </c>
      <c r="F57" s="4">
        <v>0</v>
      </c>
      <c r="G57" s="4">
        <v>0.5</v>
      </c>
      <c r="H57" s="4">
        <v>1</v>
      </c>
      <c r="I57" s="4">
        <f t="shared" si="1"/>
        <v>2.5</v>
      </c>
      <c r="J57" s="4"/>
      <c r="K57" s="41"/>
      <c r="L57" s="25" t="s">
        <v>39</v>
      </c>
      <c r="M57" s="30" t="s">
        <v>47</v>
      </c>
      <c r="N57" s="27">
        <v>9</v>
      </c>
      <c r="O57" s="36" t="s">
        <v>48</v>
      </c>
    </row>
    <row r="58" spans="1:15" ht="46.5">
      <c r="A58" s="4">
        <v>39</v>
      </c>
      <c r="B58" s="15" t="s">
        <v>528</v>
      </c>
      <c r="C58" s="43" t="s">
        <v>26</v>
      </c>
      <c r="D58" s="4">
        <v>0</v>
      </c>
      <c r="E58" s="4">
        <v>0</v>
      </c>
      <c r="F58" s="4">
        <v>0</v>
      </c>
      <c r="G58" s="4">
        <v>0.5</v>
      </c>
      <c r="H58" s="4">
        <v>0</v>
      </c>
      <c r="I58" s="4">
        <f t="shared" si="1"/>
        <v>0.5</v>
      </c>
      <c r="J58" s="4"/>
      <c r="K58" s="4"/>
      <c r="L58" s="25" t="s">
        <v>33</v>
      </c>
      <c r="M58" s="30" t="s">
        <v>63</v>
      </c>
      <c r="N58" s="27">
        <v>9</v>
      </c>
      <c r="O58" s="35" t="s">
        <v>64</v>
      </c>
    </row>
  </sheetData>
  <sheetProtection/>
  <mergeCells count="14">
    <mergeCell ref="O5:O6"/>
    <mergeCell ref="A1:O3"/>
    <mergeCell ref="A4:C4"/>
    <mergeCell ref="D4:O4"/>
    <mergeCell ref="A5:A6"/>
    <mergeCell ref="B5:B6"/>
    <mergeCell ref="K5:K6"/>
    <mergeCell ref="L5:L6"/>
    <mergeCell ref="M5:M6"/>
    <mergeCell ref="N5:N6"/>
    <mergeCell ref="C5:C6"/>
    <mergeCell ref="D5:H5"/>
    <mergeCell ref="I5:I6"/>
    <mergeCell ref="J5:J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42" r:id="rId1"/>
  <rowBreaks count="2" manualBreakCount="2">
    <brk id="21" max="14" man="1"/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view="pageBreakPreview" zoomScale="75" zoomScaleNormal="60" zoomScaleSheetLayoutView="75" zoomScalePageLayoutView="0" workbookViewId="0" topLeftCell="A1">
      <selection activeCell="B24" sqref="B24:B40"/>
    </sheetView>
  </sheetViews>
  <sheetFormatPr defaultColWidth="9.00390625" defaultRowHeight="12.75"/>
  <cols>
    <col min="1" max="1" width="9.125" style="2" customWidth="1"/>
    <col min="2" max="2" width="14.375" style="2" customWidth="1"/>
    <col min="3" max="3" width="40.625" style="2" customWidth="1"/>
    <col min="4" max="4" width="8.75390625" style="2" customWidth="1"/>
    <col min="5" max="5" width="9.25390625" style="2" customWidth="1"/>
    <col min="6" max="6" width="8.75390625" style="2" customWidth="1"/>
    <col min="7" max="7" width="9.125" style="2" customWidth="1"/>
    <col min="8" max="8" width="9.75390625" style="2" customWidth="1"/>
    <col min="9" max="9" width="14.625" style="2" customWidth="1"/>
    <col min="10" max="10" width="9.125" style="2" customWidth="1"/>
    <col min="11" max="11" width="19.875" style="2" customWidth="1"/>
    <col min="12" max="12" width="26.375" style="2" customWidth="1"/>
    <col min="13" max="13" width="62.125" style="2" customWidth="1"/>
    <col min="14" max="14" width="13.625" style="2" customWidth="1"/>
    <col min="15" max="15" width="43.00390625" style="2" customWidth="1"/>
    <col min="16" max="16384" width="9.125" style="2" customWidth="1"/>
  </cols>
  <sheetData>
    <row r="1" spans="1:15" ht="18" customHeight="1">
      <c r="A1" s="63" t="s">
        <v>153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8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65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40.5" customHeight="1">
      <c r="A4" s="66" t="s">
        <v>414</v>
      </c>
      <c r="B4" s="67"/>
      <c r="C4" s="68"/>
      <c r="D4" s="85" t="s">
        <v>8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1:15" ht="27" customHeight="1">
      <c r="A5" s="88" t="s">
        <v>9</v>
      </c>
      <c r="B5" s="88" t="s">
        <v>0</v>
      </c>
      <c r="C5" s="88" t="s">
        <v>7</v>
      </c>
      <c r="D5" s="89" t="s">
        <v>1</v>
      </c>
      <c r="E5" s="89"/>
      <c r="F5" s="89"/>
      <c r="G5" s="89"/>
      <c r="H5" s="89"/>
      <c r="I5" s="80" t="s">
        <v>3</v>
      </c>
      <c r="J5" s="80" t="s">
        <v>2</v>
      </c>
      <c r="K5" s="83" t="s">
        <v>11</v>
      </c>
      <c r="L5" s="81" t="s">
        <v>10</v>
      </c>
      <c r="M5" s="80" t="s">
        <v>4</v>
      </c>
      <c r="N5" s="80" t="s">
        <v>5</v>
      </c>
      <c r="O5" s="80" t="s">
        <v>6</v>
      </c>
    </row>
    <row r="6" spans="1:15" ht="42.75" customHeight="1">
      <c r="A6" s="88"/>
      <c r="B6" s="88"/>
      <c r="C6" s="88"/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80"/>
      <c r="J6" s="80"/>
      <c r="K6" s="84"/>
      <c r="L6" s="82"/>
      <c r="M6" s="80"/>
      <c r="N6" s="80"/>
      <c r="O6" s="80"/>
    </row>
    <row r="7" spans="1:15" ht="40.5">
      <c r="A7" s="4">
        <v>1</v>
      </c>
      <c r="B7" s="16" t="s">
        <v>552</v>
      </c>
      <c r="C7" s="32" t="s">
        <v>72</v>
      </c>
      <c r="D7" s="9">
        <v>5</v>
      </c>
      <c r="E7" s="9">
        <v>5</v>
      </c>
      <c r="F7" s="9">
        <v>5</v>
      </c>
      <c r="G7" s="9">
        <v>5</v>
      </c>
      <c r="H7" s="9">
        <v>5</v>
      </c>
      <c r="I7" s="3">
        <f aca="true" t="shared" si="0" ref="I7:I38">SUM(D7:H7)</f>
        <v>25</v>
      </c>
      <c r="J7" s="3" t="s">
        <v>550</v>
      </c>
      <c r="K7" s="23"/>
      <c r="L7" s="40" t="s">
        <v>44</v>
      </c>
      <c r="M7" s="30" t="s">
        <v>271</v>
      </c>
      <c r="N7" s="34">
        <v>10</v>
      </c>
      <c r="O7" s="35" t="s">
        <v>106</v>
      </c>
    </row>
    <row r="8" spans="1:15" ht="40.5">
      <c r="A8" s="4">
        <v>2</v>
      </c>
      <c r="B8" s="16" t="s">
        <v>553</v>
      </c>
      <c r="C8" s="32" t="s">
        <v>81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3">
        <f t="shared" si="0"/>
        <v>25</v>
      </c>
      <c r="J8" s="3" t="s">
        <v>550</v>
      </c>
      <c r="K8" s="23"/>
      <c r="L8" s="40" t="s">
        <v>44</v>
      </c>
      <c r="M8" s="30" t="s">
        <v>271</v>
      </c>
      <c r="N8" s="34">
        <v>10</v>
      </c>
      <c r="O8" s="35" t="s">
        <v>106</v>
      </c>
    </row>
    <row r="9" spans="1:15" ht="40.5">
      <c r="A9" s="4">
        <v>3</v>
      </c>
      <c r="B9" s="16" t="s">
        <v>551</v>
      </c>
      <c r="C9" s="32" t="s">
        <v>96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3">
        <f t="shared" si="0"/>
        <v>25</v>
      </c>
      <c r="J9" s="3" t="s">
        <v>550</v>
      </c>
      <c r="K9" s="18"/>
      <c r="L9" s="40" t="s">
        <v>44</v>
      </c>
      <c r="M9" s="30" t="s">
        <v>271</v>
      </c>
      <c r="N9" s="34">
        <v>10</v>
      </c>
      <c r="O9" s="35" t="s">
        <v>106</v>
      </c>
    </row>
    <row r="10" spans="1:15" ht="40.5">
      <c r="A10" s="4">
        <v>4</v>
      </c>
      <c r="B10" s="17" t="s">
        <v>554</v>
      </c>
      <c r="C10" s="32" t="s">
        <v>80</v>
      </c>
      <c r="D10" s="4">
        <v>5</v>
      </c>
      <c r="E10" s="4">
        <v>5</v>
      </c>
      <c r="F10" s="4">
        <v>5</v>
      </c>
      <c r="G10" s="4">
        <v>4.5</v>
      </c>
      <c r="H10" s="4">
        <v>5</v>
      </c>
      <c r="I10" s="3">
        <f t="shared" si="0"/>
        <v>24.5</v>
      </c>
      <c r="J10" s="3" t="s">
        <v>550</v>
      </c>
      <c r="K10" s="18"/>
      <c r="L10" s="40" t="s">
        <v>44</v>
      </c>
      <c r="M10" s="30" t="s">
        <v>271</v>
      </c>
      <c r="N10" s="34">
        <v>10</v>
      </c>
      <c r="O10" s="35" t="s">
        <v>106</v>
      </c>
    </row>
    <row r="11" spans="1:15" ht="40.5">
      <c r="A11" s="4">
        <v>5</v>
      </c>
      <c r="B11" s="16" t="s">
        <v>555</v>
      </c>
      <c r="C11" s="32" t="s">
        <v>349</v>
      </c>
      <c r="D11" s="4">
        <v>5</v>
      </c>
      <c r="E11" s="4">
        <v>5</v>
      </c>
      <c r="F11" s="4">
        <v>5</v>
      </c>
      <c r="G11" s="4">
        <v>4</v>
      </c>
      <c r="H11" s="4">
        <v>5</v>
      </c>
      <c r="I11" s="3">
        <f t="shared" si="0"/>
        <v>24</v>
      </c>
      <c r="J11" s="3" t="s">
        <v>550</v>
      </c>
      <c r="K11" s="23"/>
      <c r="L11" s="40" t="s">
        <v>44</v>
      </c>
      <c r="M11" s="30" t="s">
        <v>271</v>
      </c>
      <c r="N11" s="34">
        <v>10</v>
      </c>
      <c r="O11" s="35" t="s">
        <v>106</v>
      </c>
    </row>
    <row r="12" spans="1:15" ht="40.5">
      <c r="A12" s="4">
        <v>6</v>
      </c>
      <c r="B12" s="16" t="s">
        <v>556</v>
      </c>
      <c r="C12" s="32" t="s">
        <v>347</v>
      </c>
      <c r="D12" s="4">
        <v>5</v>
      </c>
      <c r="E12" s="4">
        <v>5</v>
      </c>
      <c r="F12" s="4">
        <v>5</v>
      </c>
      <c r="G12" s="4">
        <v>5</v>
      </c>
      <c r="H12" s="4">
        <v>3.5</v>
      </c>
      <c r="I12" s="3">
        <f t="shared" si="0"/>
        <v>23.5</v>
      </c>
      <c r="J12" s="3" t="s">
        <v>550</v>
      </c>
      <c r="K12" s="8"/>
      <c r="L12" s="40" t="s">
        <v>44</v>
      </c>
      <c r="M12" s="30" t="s">
        <v>271</v>
      </c>
      <c r="N12" s="34">
        <v>10</v>
      </c>
      <c r="O12" s="35" t="s">
        <v>106</v>
      </c>
    </row>
    <row r="13" spans="1:15" ht="40.5">
      <c r="A13" s="4">
        <v>7</v>
      </c>
      <c r="B13" s="17" t="s">
        <v>557</v>
      </c>
      <c r="C13" s="33" t="s">
        <v>361</v>
      </c>
      <c r="D13" s="9">
        <v>5</v>
      </c>
      <c r="E13" s="9">
        <v>3</v>
      </c>
      <c r="F13" s="9">
        <v>5</v>
      </c>
      <c r="G13" s="9">
        <v>5</v>
      </c>
      <c r="H13" s="9">
        <v>4</v>
      </c>
      <c r="I13" s="3">
        <f t="shared" si="0"/>
        <v>22</v>
      </c>
      <c r="J13" s="3" t="s">
        <v>549</v>
      </c>
      <c r="K13" s="23"/>
      <c r="L13" s="40" t="s">
        <v>59</v>
      </c>
      <c r="M13" s="30" t="s">
        <v>60</v>
      </c>
      <c r="N13" s="34">
        <v>10</v>
      </c>
      <c r="O13" s="35" t="s">
        <v>108</v>
      </c>
    </row>
    <row r="14" spans="1:15" ht="60.75">
      <c r="A14" s="4">
        <v>8</v>
      </c>
      <c r="B14" s="17" t="s">
        <v>558</v>
      </c>
      <c r="C14" s="32" t="s">
        <v>85</v>
      </c>
      <c r="D14" s="4">
        <v>5</v>
      </c>
      <c r="E14" s="4">
        <v>5</v>
      </c>
      <c r="F14" s="4">
        <v>5</v>
      </c>
      <c r="G14" s="4">
        <v>4</v>
      </c>
      <c r="H14" s="4">
        <v>3</v>
      </c>
      <c r="I14" s="3">
        <f t="shared" si="0"/>
        <v>22</v>
      </c>
      <c r="J14" s="3" t="s">
        <v>549</v>
      </c>
      <c r="K14" s="23"/>
      <c r="L14" s="40" t="s">
        <v>44</v>
      </c>
      <c r="M14" s="30" t="s">
        <v>271</v>
      </c>
      <c r="N14" s="34">
        <v>10</v>
      </c>
      <c r="O14" s="35" t="s">
        <v>427</v>
      </c>
    </row>
    <row r="15" spans="1:15" ht="40.5">
      <c r="A15" s="4">
        <v>9</v>
      </c>
      <c r="B15" s="16" t="s">
        <v>561</v>
      </c>
      <c r="C15" s="32" t="s">
        <v>71</v>
      </c>
      <c r="D15" s="9">
        <v>4.5</v>
      </c>
      <c r="E15" s="9">
        <v>5</v>
      </c>
      <c r="F15" s="9">
        <v>5</v>
      </c>
      <c r="G15" s="9">
        <v>2</v>
      </c>
      <c r="H15" s="9">
        <v>5</v>
      </c>
      <c r="I15" s="3">
        <f t="shared" si="0"/>
        <v>21.5</v>
      </c>
      <c r="J15" s="3" t="s">
        <v>549</v>
      </c>
      <c r="K15" s="23"/>
      <c r="L15" s="40" t="s">
        <v>44</v>
      </c>
      <c r="M15" s="30" t="s">
        <v>271</v>
      </c>
      <c r="N15" s="34">
        <v>10</v>
      </c>
      <c r="O15" s="35" t="s">
        <v>106</v>
      </c>
    </row>
    <row r="16" spans="1:15" ht="40.5">
      <c r="A16" s="4">
        <v>10</v>
      </c>
      <c r="B16" s="17" t="s">
        <v>560</v>
      </c>
      <c r="C16" s="32" t="s">
        <v>348</v>
      </c>
      <c r="D16" s="4">
        <v>5</v>
      </c>
      <c r="E16" s="4">
        <v>4</v>
      </c>
      <c r="F16" s="4">
        <v>3</v>
      </c>
      <c r="G16" s="4">
        <v>5</v>
      </c>
      <c r="H16" s="4">
        <v>4.5</v>
      </c>
      <c r="I16" s="3">
        <f t="shared" si="0"/>
        <v>21.5</v>
      </c>
      <c r="J16" s="3" t="s">
        <v>549</v>
      </c>
      <c r="K16" s="8"/>
      <c r="L16" s="40" t="s">
        <v>44</v>
      </c>
      <c r="M16" s="30" t="s">
        <v>271</v>
      </c>
      <c r="N16" s="34">
        <v>10</v>
      </c>
      <c r="O16" s="35" t="s">
        <v>106</v>
      </c>
    </row>
    <row r="17" spans="1:15" ht="40.5">
      <c r="A17" s="4">
        <v>11</v>
      </c>
      <c r="B17" s="17" t="s">
        <v>559</v>
      </c>
      <c r="C17" s="32" t="s">
        <v>350</v>
      </c>
      <c r="D17" s="4">
        <v>5</v>
      </c>
      <c r="E17" s="4">
        <v>5</v>
      </c>
      <c r="F17" s="4">
        <v>5</v>
      </c>
      <c r="G17" s="4">
        <v>2</v>
      </c>
      <c r="H17" s="4">
        <v>4.5</v>
      </c>
      <c r="I17" s="3">
        <f t="shared" si="0"/>
        <v>21.5</v>
      </c>
      <c r="J17" s="3" t="s">
        <v>549</v>
      </c>
      <c r="K17" s="11"/>
      <c r="L17" s="40" t="s">
        <v>44</v>
      </c>
      <c r="M17" s="30" t="s">
        <v>271</v>
      </c>
      <c r="N17" s="34">
        <v>10</v>
      </c>
      <c r="O17" s="35" t="s">
        <v>106</v>
      </c>
    </row>
    <row r="18" spans="1:15" ht="40.5">
      <c r="A18" s="4">
        <v>12</v>
      </c>
      <c r="B18" s="16" t="s">
        <v>562</v>
      </c>
      <c r="C18" s="32" t="s">
        <v>70</v>
      </c>
      <c r="D18" s="4">
        <v>5</v>
      </c>
      <c r="E18" s="4">
        <v>5</v>
      </c>
      <c r="F18" s="4">
        <v>5</v>
      </c>
      <c r="G18" s="4">
        <v>2</v>
      </c>
      <c r="H18" s="4">
        <v>4</v>
      </c>
      <c r="I18" s="3">
        <f t="shared" si="0"/>
        <v>21</v>
      </c>
      <c r="J18" s="3" t="s">
        <v>549</v>
      </c>
      <c r="K18" s="8"/>
      <c r="L18" s="40" t="s">
        <v>44</v>
      </c>
      <c r="M18" s="30" t="s">
        <v>271</v>
      </c>
      <c r="N18" s="34">
        <v>10</v>
      </c>
      <c r="O18" s="35" t="s">
        <v>426</v>
      </c>
    </row>
    <row r="19" spans="1:15" ht="40.5">
      <c r="A19" s="4">
        <v>13</v>
      </c>
      <c r="B19" s="17" t="s">
        <v>563</v>
      </c>
      <c r="C19" s="32" t="s">
        <v>97</v>
      </c>
      <c r="D19" s="9">
        <v>5</v>
      </c>
      <c r="E19" s="9">
        <v>5</v>
      </c>
      <c r="F19" s="9">
        <v>5</v>
      </c>
      <c r="G19" s="9">
        <v>1</v>
      </c>
      <c r="H19" s="9">
        <v>5</v>
      </c>
      <c r="I19" s="3">
        <f t="shared" si="0"/>
        <v>21</v>
      </c>
      <c r="J19" s="3" t="s">
        <v>549</v>
      </c>
      <c r="K19" s="11"/>
      <c r="L19" s="40" t="s">
        <v>44</v>
      </c>
      <c r="M19" s="30" t="s">
        <v>271</v>
      </c>
      <c r="N19" s="34">
        <v>10</v>
      </c>
      <c r="O19" s="35" t="s">
        <v>106</v>
      </c>
    </row>
    <row r="20" spans="1:15" ht="60.75">
      <c r="A20" s="4">
        <v>14</v>
      </c>
      <c r="B20" s="16" t="s">
        <v>564</v>
      </c>
      <c r="C20" s="32" t="s">
        <v>79</v>
      </c>
      <c r="D20" s="4">
        <v>5</v>
      </c>
      <c r="E20" s="4">
        <v>5</v>
      </c>
      <c r="F20" s="4">
        <v>1</v>
      </c>
      <c r="G20" s="4">
        <v>4</v>
      </c>
      <c r="H20" s="4">
        <v>5</v>
      </c>
      <c r="I20" s="3">
        <f t="shared" si="0"/>
        <v>20</v>
      </c>
      <c r="J20" s="3" t="s">
        <v>549</v>
      </c>
      <c r="K20" s="23"/>
      <c r="L20" s="40" t="s">
        <v>44</v>
      </c>
      <c r="M20" s="30" t="s">
        <v>271</v>
      </c>
      <c r="N20" s="34">
        <v>10</v>
      </c>
      <c r="O20" s="35" t="s">
        <v>427</v>
      </c>
    </row>
    <row r="21" spans="1:15" ht="40.5">
      <c r="A21" s="4">
        <v>15</v>
      </c>
      <c r="B21" s="16" t="s">
        <v>567</v>
      </c>
      <c r="C21" s="33" t="s">
        <v>360</v>
      </c>
      <c r="D21" s="4">
        <v>5</v>
      </c>
      <c r="E21" s="4">
        <v>4.5</v>
      </c>
      <c r="F21" s="4">
        <v>5</v>
      </c>
      <c r="G21" s="4">
        <v>1</v>
      </c>
      <c r="H21" s="4">
        <v>4</v>
      </c>
      <c r="I21" s="3">
        <f t="shared" si="0"/>
        <v>19.5</v>
      </c>
      <c r="J21" s="3" t="s">
        <v>549</v>
      </c>
      <c r="K21" s="11"/>
      <c r="L21" s="40" t="s">
        <v>59</v>
      </c>
      <c r="M21" s="30" t="s">
        <v>289</v>
      </c>
      <c r="N21" s="34">
        <v>10</v>
      </c>
      <c r="O21" s="35" t="s">
        <v>388</v>
      </c>
    </row>
    <row r="22" spans="1:15" ht="40.5">
      <c r="A22" s="4">
        <v>16</v>
      </c>
      <c r="B22" s="17" t="s">
        <v>566</v>
      </c>
      <c r="C22" s="32" t="s">
        <v>89</v>
      </c>
      <c r="D22" s="4">
        <v>5</v>
      </c>
      <c r="E22" s="4">
        <v>4</v>
      </c>
      <c r="F22" s="4">
        <v>4.5</v>
      </c>
      <c r="G22" s="4">
        <v>1</v>
      </c>
      <c r="H22" s="4">
        <v>5</v>
      </c>
      <c r="I22" s="3">
        <f t="shared" si="0"/>
        <v>19.5</v>
      </c>
      <c r="J22" s="3" t="s">
        <v>549</v>
      </c>
      <c r="K22" s="11"/>
      <c r="L22" s="40" t="s">
        <v>44</v>
      </c>
      <c r="M22" s="30" t="s">
        <v>271</v>
      </c>
      <c r="N22" s="34">
        <v>10</v>
      </c>
      <c r="O22" s="35" t="s">
        <v>106</v>
      </c>
    </row>
    <row r="23" spans="1:15" ht="60.75">
      <c r="A23" s="4">
        <v>17</v>
      </c>
      <c r="B23" s="16" t="s">
        <v>565</v>
      </c>
      <c r="C23" s="32" t="s">
        <v>94</v>
      </c>
      <c r="D23" s="4">
        <v>5</v>
      </c>
      <c r="E23" s="4">
        <v>5</v>
      </c>
      <c r="F23" s="4">
        <v>4.5</v>
      </c>
      <c r="G23" s="4">
        <v>1</v>
      </c>
      <c r="H23" s="4">
        <v>4</v>
      </c>
      <c r="I23" s="3">
        <f t="shared" si="0"/>
        <v>19.5</v>
      </c>
      <c r="J23" s="3" t="s">
        <v>549</v>
      </c>
      <c r="K23" s="23"/>
      <c r="L23" s="40" t="s">
        <v>44</v>
      </c>
      <c r="M23" s="30" t="s">
        <v>271</v>
      </c>
      <c r="N23" s="34">
        <v>10</v>
      </c>
      <c r="O23" s="35" t="s">
        <v>427</v>
      </c>
    </row>
    <row r="24" spans="1:15" ht="56.25">
      <c r="A24" s="4">
        <v>18</v>
      </c>
      <c r="B24" s="17" t="s">
        <v>568</v>
      </c>
      <c r="C24" s="33" t="s">
        <v>369</v>
      </c>
      <c r="D24" s="4">
        <v>5</v>
      </c>
      <c r="E24" s="4">
        <v>3.5</v>
      </c>
      <c r="F24" s="4">
        <v>5</v>
      </c>
      <c r="G24" s="4">
        <v>1</v>
      </c>
      <c r="H24" s="4">
        <v>4</v>
      </c>
      <c r="I24" s="3">
        <f t="shared" si="0"/>
        <v>18.5</v>
      </c>
      <c r="J24" s="3" t="s">
        <v>548</v>
      </c>
      <c r="K24" s="11"/>
      <c r="L24" s="40" t="s">
        <v>39</v>
      </c>
      <c r="M24" s="30" t="s">
        <v>272</v>
      </c>
      <c r="N24" s="34">
        <v>10</v>
      </c>
      <c r="O24" s="35" t="s">
        <v>40</v>
      </c>
    </row>
    <row r="25" spans="1:15" ht="40.5">
      <c r="A25" s="4">
        <v>19</v>
      </c>
      <c r="B25" s="17" t="s">
        <v>570</v>
      </c>
      <c r="C25" s="32" t="s">
        <v>92</v>
      </c>
      <c r="D25" s="4">
        <v>5</v>
      </c>
      <c r="E25" s="4">
        <v>5</v>
      </c>
      <c r="F25" s="4">
        <v>5</v>
      </c>
      <c r="G25" s="4">
        <v>0</v>
      </c>
      <c r="H25" s="4">
        <v>2</v>
      </c>
      <c r="I25" s="3">
        <f t="shared" si="0"/>
        <v>17</v>
      </c>
      <c r="J25" s="3" t="s">
        <v>548</v>
      </c>
      <c r="K25" s="11"/>
      <c r="L25" s="40" t="s">
        <v>44</v>
      </c>
      <c r="M25" s="30" t="s">
        <v>271</v>
      </c>
      <c r="N25" s="34">
        <v>10</v>
      </c>
      <c r="O25" s="35" t="s">
        <v>106</v>
      </c>
    </row>
    <row r="26" spans="1:15" ht="40.5">
      <c r="A26" s="4">
        <v>20</v>
      </c>
      <c r="B26" s="39" t="s">
        <v>569</v>
      </c>
      <c r="C26" s="33" t="s">
        <v>375</v>
      </c>
      <c r="D26" s="39">
        <v>5</v>
      </c>
      <c r="E26" s="39">
        <v>3.5</v>
      </c>
      <c r="F26" s="39">
        <v>0</v>
      </c>
      <c r="G26" s="39">
        <v>4</v>
      </c>
      <c r="H26" s="39">
        <v>4.5</v>
      </c>
      <c r="I26" s="3">
        <f t="shared" si="0"/>
        <v>17</v>
      </c>
      <c r="J26" s="3" t="s">
        <v>548</v>
      </c>
      <c r="K26" s="47"/>
      <c r="L26" s="40" t="s">
        <v>39</v>
      </c>
      <c r="M26" s="30" t="s">
        <v>102</v>
      </c>
      <c r="N26" s="34">
        <v>10</v>
      </c>
      <c r="O26" s="35" t="s">
        <v>110</v>
      </c>
    </row>
    <row r="27" spans="1:15" ht="40.5">
      <c r="A27" s="4">
        <v>21</v>
      </c>
      <c r="B27" s="39" t="s">
        <v>571</v>
      </c>
      <c r="C27" s="33" t="s">
        <v>376</v>
      </c>
      <c r="D27" s="39">
        <v>5</v>
      </c>
      <c r="E27" s="39">
        <v>5</v>
      </c>
      <c r="F27" s="39">
        <v>1</v>
      </c>
      <c r="G27" s="39">
        <v>1</v>
      </c>
      <c r="H27" s="39">
        <v>5</v>
      </c>
      <c r="I27" s="3">
        <f t="shared" si="0"/>
        <v>17</v>
      </c>
      <c r="J27" s="3" t="s">
        <v>548</v>
      </c>
      <c r="K27" s="47"/>
      <c r="L27" s="40" t="s">
        <v>39</v>
      </c>
      <c r="M27" s="30" t="s">
        <v>102</v>
      </c>
      <c r="N27" s="34">
        <v>10</v>
      </c>
      <c r="O27" s="35" t="s">
        <v>110</v>
      </c>
    </row>
    <row r="28" spans="1:15" ht="40.5">
      <c r="A28" s="4">
        <v>22</v>
      </c>
      <c r="B28" s="39" t="s">
        <v>574</v>
      </c>
      <c r="C28" s="33" t="s">
        <v>67</v>
      </c>
      <c r="D28" s="39">
        <v>5</v>
      </c>
      <c r="E28" s="39">
        <v>5</v>
      </c>
      <c r="F28" s="39">
        <v>1</v>
      </c>
      <c r="G28" s="39">
        <v>0.5</v>
      </c>
      <c r="H28" s="39">
        <v>5</v>
      </c>
      <c r="I28" s="3">
        <f t="shared" si="0"/>
        <v>16.5</v>
      </c>
      <c r="J28" s="3" t="s">
        <v>548</v>
      </c>
      <c r="K28" s="47"/>
      <c r="L28" s="40" t="s">
        <v>51</v>
      </c>
      <c r="M28" s="30" t="s">
        <v>336</v>
      </c>
      <c r="N28" s="49">
        <v>10</v>
      </c>
      <c r="O28" s="35" t="s">
        <v>58</v>
      </c>
    </row>
    <row r="29" spans="1:15" ht="40.5">
      <c r="A29" s="4">
        <v>23</v>
      </c>
      <c r="B29" s="7" t="s">
        <v>572</v>
      </c>
      <c r="C29" s="32" t="s">
        <v>84</v>
      </c>
      <c r="D29" s="9">
        <v>5</v>
      </c>
      <c r="E29" s="9">
        <v>3</v>
      </c>
      <c r="F29" s="9">
        <v>2.5</v>
      </c>
      <c r="G29" s="9">
        <v>1</v>
      </c>
      <c r="H29" s="9">
        <v>5</v>
      </c>
      <c r="I29" s="3">
        <f t="shared" si="0"/>
        <v>16.5</v>
      </c>
      <c r="J29" s="3" t="s">
        <v>548</v>
      </c>
      <c r="K29" s="11"/>
      <c r="L29" s="28" t="s">
        <v>44</v>
      </c>
      <c r="M29" s="30" t="s">
        <v>271</v>
      </c>
      <c r="N29" s="34">
        <v>10</v>
      </c>
      <c r="O29" s="35" t="s">
        <v>106</v>
      </c>
    </row>
    <row r="30" spans="1:15" ht="40.5">
      <c r="A30" s="4">
        <v>24</v>
      </c>
      <c r="B30" s="17" t="s">
        <v>573</v>
      </c>
      <c r="C30" s="32" t="s">
        <v>86</v>
      </c>
      <c r="D30" s="4">
        <v>5</v>
      </c>
      <c r="E30" s="4">
        <v>5</v>
      </c>
      <c r="F30" s="4">
        <v>2</v>
      </c>
      <c r="G30" s="4">
        <v>0</v>
      </c>
      <c r="H30" s="4">
        <v>4.5</v>
      </c>
      <c r="I30" s="3">
        <f t="shared" si="0"/>
        <v>16.5</v>
      </c>
      <c r="J30" s="3" t="s">
        <v>548</v>
      </c>
      <c r="K30" s="23"/>
      <c r="L30" s="28" t="s">
        <v>44</v>
      </c>
      <c r="M30" s="30" t="s">
        <v>271</v>
      </c>
      <c r="N30" s="34">
        <v>10</v>
      </c>
      <c r="O30" s="35" t="s">
        <v>428</v>
      </c>
    </row>
    <row r="31" spans="1:15" ht="40.5">
      <c r="A31" s="4">
        <v>25</v>
      </c>
      <c r="B31" s="16" t="s">
        <v>575</v>
      </c>
      <c r="C31" s="32" t="s">
        <v>82</v>
      </c>
      <c r="D31" s="9">
        <v>5</v>
      </c>
      <c r="E31" s="9">
        <v>5</v>
      </c>
      <c r="F31" s="9">
        <v>0.5</v>
      </c>
      <c r="G31" s="9">
        <v>1</v>
      </c>
      <c r="H31" s="9">
        <v>4.5</v>
      </c>
      <c r="I31" s="3">
        <f t="shared" si="0"/>
        <v>16</v>
      </c>
      <c r="J31" s="3" t="s">
        <v>548</v>
      </c>
      <c r="K31" s="5"/>
      <c r="L31" s="28" t="s">
        <v>44</v>
      </c>
      <c r="M31" s="30" t="s">
        <v>271</v>
      </c>
      <c r="N31" s="34">
        <v>10</v>
      </c>
      <c r="O31" s="35" t="s">
        <v>106</v>
      </c>
    </row>
    <row r="32" spans="1:15" ht="37.5">
      <c r="A32" s="4">
        <v>26</v>
      </c>
      <c r="B32" s="39" t="s">
        <v>576</v>
      </c>
      <c r="C32" s="33" t="s">
        <v>372</v>
      </c>
      <c r="D32" s="39">
        <v>5</v>
      </c>
      <c r="E32" s="39">
        <v>3</v>
      </c>
      <c r="F32" s="39">
        <v>3</v>
      </c>
      <c r="G32" s="39">
        <v>1.5</v>
      </c>
      <c r="H32" s="39">
        <v>3</v>
      </c>
      <c r="I32" s="3">
        <f t="shared" si="0"/>
        <v>15.5</v>
      </c>
      <c r="J32" s="3" t="s">
        <v>548</v>
      </c>
      <c r="K32" s="39"/>
      <c r="L32" s="28" t="s">
        <v>39</v>
      </c>
      <c r="M32" s="30" t="s">
        <v>47</v>
      </c>
      <c r="N32" s="34">
        <v>10</v>
      </c>
      <c r="O32" s="35" t="s">
        <v>48</v>
      </c>
    </row>
    <row r="33" spans="1:15" ht="56.25">
      <c r="A33" s="4">
        <v>27</v>
      </c>
      <c r="B33" s="16" t="s">
        <v>577</v>
      </c>
      <c r="C33" s="33" t="s">
        <v>368</v>
      </c>
      <c r="D33" s="4">
        <v>5</v>
      </c>
      <c r="E33" s="4">
        <v>4.5</v>
      </c>
      <c r="F33" s="4">
        <v>0</v>
      </c>
      <c r="G33" s="4">
        <v>1</v>
      </c>
      <c r="H33" s="4">
        <v>4.5</v>
      </c>
      <c r="I33" s="3">
        <f t="shared" si="0"/>
        <v>15</v>
      </c>
      <c r="J33" s="3" t="s">
        <v>548</v>
      </c>
      <c r="K33" s="11"/>
      <c r="L33" s="28" t="s">
        <v>39</v>
      </c>
      <c r="M33" s="30" t="s">
        <v>272</v>
      </c>
      <c r="N33" s="34">
        <v>10</v>
      </c>
      <c r="O33" s="35" t="s">
        <v>40</v>
      </c>
    </row>
    <row r="34" spans="1:15" ht="40.5">
      <c r="A34" s="4">
        <v>28</v>
      </c>
      <c r="B34" s="16" t="s">
        <v>578</v>
      </c>
      <c r="C34" s="32" t="s">
        <v>91</v>
      </c>
      <c r="D34" s="9">
        <v>5</v>
      </c>
      <c r="E34" s="9">
        <v>4</v>
      </c>
      <c r="F34" s="9">
        <v>3</v>
      </c>
      <c r="G34" s="9">
        <v>0</v>
      </c>
      <c r="H34" s="9">
        <v>3</v>
      </c>
      <c r="I34" s="3">
        <f t="shared" si="0"/>
        <v>15</v>
      </c>
      <c r="J34" s="3" t="s">
        <v>548</v>
      </c>
      <c r="K34" s="5"/>
      <c r="L34" s="28" t="s">
        <v>44</v>
      </c>
      <c r="M34" s="30" t="s">
        <v>271</v>
      </c>
      <c r="N34" s="34">
        <v>10</v>
      </c>
      <c r="O34" s="35" t="s">
        <v>106</v>
      </c>
    </row>
    <row r="35" spans="1:15" ht="40.5">
      <c r="A35" s="4">
        <v>29</v>
      </c>
      <c r="B35" s="39" t="s">
        <v>579</v>
      </c>
      <c r="C35" s="33" t="s">
        <v>69</v>
      </c>
      <c r="D35" s="39">
        <v>5</v>
      </c>
      <c r="E35" s="39">
        <v>4.5</v>
      </c>
      <c r="F35" s="39">
        <v>0</v>
      </c>
      <c r="G35" s="39">
        <v>0</v>
      </c>
      <c r="H35" s="39">
        <v>5</v>
      </c>
      <c r="I35" s="3">
        <f t="shared" si="0"/>
        <v>14.5</v>
      </c>
      <c r="J35" s="3" t="s">
        <v>548</v>
      </c>
      <c r="K35" s="47"/>
      <c r="L35" s="28" t="s">
        <v>44</v>
      </c>
      <c r="M35" s="30" t="s">
        <v>276</v>
      </c>
      <c r="N35" s="34">
        <v>10</v>
      </c>
      <c r="O35" s="35" t="s">
        <v>146</v>
      </c>
    </row>
    <row r="36" spans="1:15" ht="60.75">
      <c r="A36" s="4">
        <v>30</v>
      </c>
      <c r="B36" s="17" t="s">
        <v>580</v>
      </c>
      <c r="C36" s="32" t="s">
        <v>76</v>
      </c>
      <c r="D36" s="4">
        <v>5</v>
      </c>
      <c r="E36" s="4">
        <v>1</v>
      </c>
      <c r="F36" s="4">
        <v>5</v>
      </c>
      <c r="G36" s="4">
        <v>1</v>
      </c>
      <c r="H36" s="4">
        <v>2</v>
      </c>
      <c r="I36" s="3">
        <f t="shared" si="0"/>
        <v>14</v>
      </c>
      <c r="J36" s="3" t="s">
        <v>548</v>
      </c>
      <c r="K36" s="6"/>
      <c r="L36" s="28" t="s">
        <v>44</v>
      </c>
      <c r="M36" s="30" t="s">
        <v>271</v>
      </c>
      <c r="N36" s="34">
        <v>10</v>
      </c>
      <c r="O36" s="35" t="s">
        <v>427</v>
      </c>
    </row>
    <row r="37" spans="1:15" ht="40.5">
      <c r="A37" s="4">
        <v>31</v>
      </c>
      <c r="B37" s="16" t="s">
        <v>581</v>
      </c>
      <c r="C37" s="32" t="s">
        <v>95</v>
      </c>
      <c r="D37" s="4">
        <v>5</v>
      </c>
      <c r="E37" s="4">
        <v>3</v>
      </c>
      <c r="F37" s="4">
        <v>1</v>
      </c>
      <c r="G37" s="4">
        <v>0.5</v>
      </c>
      <c r="H37" s="4">
        <v>4</v>
      </c>
      <c r="I37" s="3">
        <f t="shared" si="0"/>
        <v>13.5</v>
      </c>
      <c r="J37" s="3" t="s">
        <v>548</v>
      </c>
      <c r="K37" s="3"/>
      <c r="L37" s="28" t="s">
        <v>33</v>
      </c>
      <c r="M37" s="30" t="s">
        <v>144</v>
      </c>
      <c r="N37" s="34">
        <v>10</v>
      </c>
      <c r="O37" s="35" t="s">
        <v>35</v>
      </c>
    </row>
    <row r="38" spans="1:15" ht="40.5">
      <c r="A38" s="4">
        <v>32</v>
      </c>
      <c r="B38" s="16" t="s">
        <v>583</v>
      </c>
      <c r="C38" s="32" t="s">
        <v>357</v>
      </c>
      <c r="D38" s="9">
        <v>5</v>
      </c>
      <c r="E38" s="9">
        <v>3</v>
      </c>
      <c r="F38" s="9">
        <v>1</v>
      </c>
      <c r="G38" s="9">
        <v>1</v>
      </c>
      <c r="H38" s="9">
        <v>3</v>
      </c>
      <c r="I38" s="3">
        <f t="shared" si="0"/>
        <v>13</v>
      </c>
      <c r="J38" s="3" t="s">
        <v>548</v>
      </c>
      <c r="K38" s="5"/>
      <c r="L38" s="28" t="s">
        <v>33</v>
      </c>
      <c r="M38" s="30" t="s">
        <v>144</v>
      </c>
      <c r="N38" s="34">
        <v>10</v>
      </c>
      <c r="O38" s="35" t="s">
        <v>35</v>
      </c>
    </row>
    <row r="39" spans="1:15" ht="37.5">
      <c r="A39" s="4">
        <v>33</v>
      </c>
      <c r="B39" s="39" t="s">
        <v>584</v>
      </c>
      <c r="C39" s="33" t="s">
        <v>371</v>
      </c>
      <c r="D39" s="39">
        <v>2</v>
      </c>
      <c r="E39" s="39">
        <v>1</v>
      </c>
      <c r="F39" s="39">
        <v>5</v>
      </c>
      <c r="G39" s="39">
        <v>3</v>
      </c>
      <c r="H39" s="39">
        <v>2</v>
      </c>
      <c r="I39" s="3">
        <f aca="true" t="shared" si="1" ref="I39:I70">SUM(D39:H39)</f>
        <v>13</v>
      </c>
      <c r="J39" s="3" t="s">
        <v>548</v>
      </c>
      <c r="K39" s="39"/>
      <c r="L39" s="28" t="s">
        <v>39</v>
      </c>
      <c r="M39" s="30" t="s">
        <v>385</v>
      </c>
      <c r="N39" s="34">
        <v>10</v>
      </c>
      <c r="O39" s="35" t="s">
        <v>389</v>
      </c>
    </row>
    <row r="40" spans="1:15" ht="40.5">
      <c r="A40" s="4">
        <v>34</v>
      </c>
      <c r="B40" s="17" t="s">
        <v>582</v>
      </c>
      <c r="C40" s="32" t="s">
        <v>351</v>
      </c>
      <c r="D40" s="4">
        <v>5</v>
      </c>
      <c r="E40" s="4">
        <v>4</v>
      </c>
      <c r="F40" s="4">
        <v>1</v>
      </c>
      <c r="G40" s="4">
        <v>1</v>
      </c>
      <c r="H40" s="4">
        <v>2</v>
      </c>
      <c r="I40" s="3">
        <f t="shared" si="1"/>
        <v>13</v>
      </c>
      <c r="J40" s="3" t="s">
        <v>548</v>
      </c>
      <c r="K40" s="3"/>
      <c r="L40" s="25" t="s">
        <v>44</v>
      </c>
      <c r="M40" s="30" t="s">
        <v>271</v>
      </c>
      <c r="N40" s="34">
        <v>10</v>
      </c>
      <c r="O40" s="35" t="s">
        <v>106</v>
      </c>
    </row>
    <row r="41" spans="1:15" ht="40.5">
      <c r="A41" s="4">
        <v>35</v>
      </c>
      <c r="B41" s="16" t="s">
        <v>585</v>
      </c>
      <c r="C41" s="32" t="s">
        <v>352</v>
      </c>
      <c r="D41" s="4">
        <v>5</v>
      </c>
      <c r="E41" s="4">
        <v>4</v>
      </c>
      <c r="F41" s="4">
        <v>0</v>
      </c>
      <c r="G41" s="4">
        <v>0.5</v>
      </c>
      <c r="H41" s="4">
        <v>3</v>
      </c>
      <c r="I41" s="3">
        <f t="shared" si="1"/>
        <v>12.5</v>
      </c>
      <c r="J41" s="3"/>
      <c r="K41" s="23"/>
      <c r="L41" s="25" t="s">
        <v>33</v>
      </c>
      <c r="M41" s="30" t="s">
        <v>287</v>
      </c>
      <c r="N41" s="34">
        <v>10</v>
      </c>
      <c r="O41" s="35" t="s">
        <v>302</v>
      </c>
    </row>
    <row r="42" spans="1:15" ht="40.5">
      <c r="A42" s="4">
        <v>36</v>
      </c>
      <c r="B42" s="16" t="s">
        <v>586</v>
      </c>
      <c r="C42" s="32" t="s">
        <v>358</v>
      </c>
      <c r="D42" s="4">
        <v>5</v>
      </c>
      <c r="E42" s="4">
        <v>4.5</v>
      </c>
      <c r="F42" s="4">
        <v>0</v>
      </c>
      <c r="G42" s="4">
        <v>1</v>
      </c>
      <c r="H42" s="4">
        <v>1.5</v>
      </c>
      <c r="I42" s="3">
        <f t="shared" si="1"/>
        <v>12</v>
      </c>
      <c r="J42" s="3"/>
      <c r="K42" s="3"/>
      <c r="L42" s="25" t="s">
        <v>33</v>
      </c>
      <c r="M42" s="30" t="s">
        <v>144</v>
      </c>
      <c r="N42" s="34">
        <v>10</v>
      </c>
      <c r="O42" s="35" t="s">
        <v>35</v>
      </c>
    </row>
    <row r="43" spans="1:15" ht="56.25">
      <c r="A43" s="4">
        <v>37</v>
      </c>
      <c r="B43" s="16" t="s">
        <v>587</v>
      </c>
      <c r="C43" s="33" t="s">
        <v>77</v>
      </c>
      <c r="D43" s="9">
        <v>5</v>
      </c>
      <c r="E43" s="9">
        <v>3</v>
      </c>
      <c r="F43" s="9">
        <v>1</v>
      </c>
      <c r="G43" s="9">
        <v>1.5</v>
      </c>
      <c r="H43" s="9">
        <v>1</v>
      </c>
      <c r="I43" s="3">
        <f t="shared" si="1"/>
        <v>11.5</v>
      </c>
      <c r="J43" s="3"/>
      <c r="K43" s="3"/>
      <c r="L43" s="25" t="s">
        <v>39</v>
      </c>
      <c r="M43" s="30" t="s">
        <v>272</v>
      </c>
      <c r="N43" s="34">
        <v>10</v>
      </c>
      <c r="O43" s="35" t="s">
        <v>40</v>
      </c>
    </row>
    <row r="44" spans="1:15" ht="40.5">
      <c r="A44" s="4">
        <v>38</v>
      </c>
      <c r="B44" s="39" t="s">
        <v>588</v>
      </c>
      <c r="C44" s="33" t="s">
        <v>378</v>
      </c>
      <c r="D44" s="39">
        <v>5</v>
      </c>
      <c r="E44" s="39">
        <v>1</v>
      </c>
      <c r="F44" s="39">
        <v>1</v>
      </c>
      <c r="G44" s="39">
        <v>1</v>
      </c>
      <c r="H44" s="39">
        <v>2</v>
      </c>
      <c r="I44" s="3">
        <f t="shared" si="1"/>
        <v>10</v>
      </c>
      <c r="J44" s="39"/>
      <c r="K44" s="48"/>
      <c r="L44" s="25" t="s">
        <v>39</v>
      </c>
      <c r="M44" s="30" t="s">
        <v>102</v>
      </c>
      <c r="N44" s="34">
        <v>10</v>
      </c>
      <c r="O44" s="35" t="s">
        <v>110</v>
      </c>
    </row>
    <row r="45" spans="1:15" ht="37.5">
      <c r="A45" s="4">
        <v>39</v>
      </c>
      <c r="B45" s="39" t="s">
        <v>589</v>
      </c>
      <c r="C45" s="33" t="s">
        <v>74</v>
      </c>
      <c r="D45" s="39">
        <v>5</v>
      </c>
      <c r="E45" s="39">
        <v>1.5</v>
      </c>
      <c r="F45" s="39">
        <v>0</v>
      </c>
      <c r="G45" s="39">
        <v>2</v>
      </c>
      <c r="H45" s="39">
        <v>1</v>
      </c>
      <c r="I45" s="3">
        <f t="shared" si="1"/>
        <v>9.5</v>
      </c>
      <c r="J45" s="39"/>
      <c r="K45" s="48"/>
      <c r="L45" s="25" t="s">
        <v>54</v>
      </c>
      <c r="M45" s="30" t="s">
        <v>55</v>
      </c>
      <c r="N45" s="49">
        <v>10</v>
      </c>
      <c r="O45" s="35" t="s">
        <v>390</v>
      </c>
    </row>
    <row r="46" spans="1:15" ht="40.5">
      <c r="A46" s="4">
        <v>40</v>
      </c>
      <c r="B46" s="39" t="s">
        <v>592</v>
      </c>
      <c r="C46" s="33" t="s">
        <v>73</v>
      </c>
      <c r="D46" s="39">
        <v>5</v>
      </c>
      <c r="E46" s="39">
        <v>1</v>
      </c>
      <c r="F46" s="39">
        <v>0.5</v>
      </c>
      <c r="G46" s="39">
        <v>0.5</v>
      </c>
      <c r="H46" s="39">
        <v>2</v>
      </c>
      <c r="I46" s="3">
        <f t="shared" si="1"/>
        <v>9</v>
      </c>
      <c r="J46" s="39"/>
      <c r="K46" s="48"/>
      <c r="L46" s="25" t="s">
        <v>39</v>
      </c>
      <c r="M46" s="30" t="s">
        <v>49</v>
      </c>
      <c r="N46" s="34">
        <v>10</v>
      </c>
      <c r="O46" s="35" t="s">
        <v>50</v>
      </c>
    </row>
    <row r="47" spans="1:15" ht="40.5">
      <c r="A47" s="4">
        <v>41</v>
      </c>
      <c r="B47" s="16" t="s">
        <v>590</v>
      </c>
      <c r="C47" s="33" t="s">
        <v>362</v>
      </c>
      <c r="D47" s="4">
        <v>1</v>
      </c>
      <c r="E47" s="4">
        <v>1</v>
      </c>
      <c r="F47" s="4">
        <v>5</v>
      </c>
      <c r="G47" s="4">
        <v>1</v>
      </c>
      <c r="H47" s="4">
        <v>1</v>
      </c>
      <c r="I47" s="3">
        <f t="shared" si="1"/>
        <v>9</v>
      </c>
      <c r="J47" s="3"/>
      <c r="K47" s="12"/>
      <c r="L47" s="25" t="s">
        <v>59</v>
      </c>
      <c r="M47" s="30" t="s">
        <v>60</v>
      </c>
      <c r="N47" s="34">
        <v>10</v>
      </c>
      <c r="O47" s="35" t="s">
        <v>108</v>
      </c>
    </row>
    <row r="48" spans="1:15" ht="56.25">
      <c r="A48" s="4">
        <v>42</v>
      </c>
      <c r="B48" s="16" t="s">
        <v>591</v>
      </c>
      <c r="C48" s="33" t="s">
        <v>366</v>
      </c>
      <c r="D48" s="9">
        <v>1</v>
      </c>
      <c r="E48" s="9">
        <v>2.5</v>
      </c>
      <c r="F48" s="9">
        <v>0</v>
      </c>
      <c r="G48" s="9">
        <v>1</v>
      </c>
      <c r="H48" s="9">
        <v>4.5</v>
      </c>
      <c r="I48" s="3">
        <f t="shared" si="1"/>
        <v>9</v>
      </c>
      <c r="J48" s="3"/>
      <c r="K48" s="12"/>
      <c r="L48" s="25" t="s">
        <v>39</v>
      </c>
      <c r="M48" s="30" t="s">
        <v>272</v>
      </c>
      <c r="N48" s="34">
        <v>10</v>
      </c>
      <c r="O48" s="35" t="s">
        <v>40</v>
      </c>
    </row>
    <row r="49" spans="1:15" ht="37.5">
      <c r="A49" s="4">
        <v>43</v>
      </c>
      <c r="B49" s="39" t="s">
        <v>596</v>
      </c>
      <c r="C49" s="33" t="s">
        <v>379</v>
      </c>
      <c r="D49" s="39">
        <v>5</v>
      </c>
      <c r="E49" s="39">
        <v>1.5</v>
      </c>
      <c r="F49" s="39">
        <v>0</v>
      </c>
      <c r="G49" s="39">
        <v>1</v>
      </c>
      <c r="H49" s="39">
        <v>1</v>
      </c>
      <c r="I49" s="3">
        <f t="shared" si="1"/>
        <v>8.5</v>
      </c>
      <c r="J49" s="39"/>
      <c r="K49" s="48"/>
      <c r="L49" s="25" t="s">
        <v>44</v>
      </c>
      <c r="M49" s="30" t="s">
        <v>276</v>
      </c>
      <c r="N49" s="34">
        <v>10</v>
      </c>
      <c r="O49" s="35" t="s">
        <v>146</v>
      </c>
    </row>
    <row r="50" spans="1:15" ht="56.25">
      <c r="A50" s="4">
        <v>44</v>
      </c>
      <c r="B50" s="17" t="s">
        <v>594</v>
      </c>
      <c r="C50" s="33" t="s">
        <v>87</v>
      </c>
      <c r="D50" s="4">
        <v>4.5</v>
      </c>
      <c r="E50" s="4">
        <v>3</v>
      </c>
      <c r="F50" s="4">
        <v>1</v>
      </c>
      <c r="G50" s="4">
        <v>0</v>
      </c>
      <c r="H50" s="4">
        <v>0</v>
      </c>
      <c r="I50" s="3">
        <f t="shared" si="1"/>
        <v>8.5</v>
      </c>
      <c r="J50" s="3"/>
      <c r="K50" s="12"/>
      <c r="L50" s="25" t="s">
        <v>39</v>
      </c>
      <c r="M50" s="30" t="s">
        <v>272</v>
      </c>
      <c r="N50" s="34">
        <v>10</v>
      </c>
      <c r="O50" s="35" t="s">
        <v>40</v>
      </c>
    </row>
    <row r="51" spans="1:15" ht="37.5">
      <c r="A51" s="4">
        <v>45</v>
      </c>
      <c r="B51" s="39" t="s">
        <v>593</v>
      </c>
      <c r="C51" s="33" t="s">
        <v>382</v>
      </c>
      <c r="D51" s="39">
        <v>5</v>
      </c>
      <c r="E51" s="39">
        <v>1</v>
      </c>
      <c r="F51" s="39">
        <v>0</v>
      </c>
      <c r="G51" s="39">
        <v>0.5</v>
      </c>
      <c r="H51" s="39">
        <v>2</v>
      </c>
      <c r="I51" s="3">
        <f t="shared" si="1"/>
        <v>8.5</v>
      </c>
      <c r="J51" s="39"/>
      <c r="K51" s="48"/>
      <c r="L51" s="25" t="s">
        <v>51</v>
      </c>
      <c r="M51" s="30" t="s">
        <v>386</v>
      </c>
      <c r="N51" s="34">
        <v>10</v>
      </c>
      <c r="O51" s="35" t="s">
        <v>344</v>
      </c>
    </row>
    <row r="52" spans="1:15" ht="40.5">
      <c r="A52" s="4">
        <v>46</v>
      </c>
      <c r="B52" s="17" t="s">
        <v>595</v>
      </c>
      <c r="C52" s="32" t="s">
        <v>359</v>
      </c>
      <c r="D52" s="9">
        <v>5</v>
      </c>
      <c r="E52" s="9">
        <v>1</v>
      </c>
      <c r="F52" s="9">
        <v>0</v>
      </c>
      <c r="G52" s="9">
        <v>1</v>
      </c>
      <c r="H52" s="9">
        <v>1.5</v>
      </c>
      <c r="I52" s="3">
        <f t="shared" si="1"/>
        <v>8.5</v>
      </c>
      <c r="J52" s="3"/>
      <c r="K52" s="12"/>
      <c r="L52" s="25" t="s">
        <v>33</v>
      </c>
      <c r="M52" s="30" t="s">
        <v>144</v>
      </c>
      <c r="N52" s="34">
        <v>10</v>
      </c>
      <c r="O52" s="35" t="s">
        <v>35</v>
      </c>
    </row>
    <row r="53" spans="1:15" ht="40.5">
      <c r="A53" s="4">
        <v>47</v>
      </c>
      <c r="B53" s="17" t="s">
        <v>597</v>
      </c>
      <c r="C53" s="32" t="s">
        <v>355</v>
      </c>
      <c r="D53" s="9">
        <v>4</v>
      </c>
      <c r="E53" s="9">
        <v>2</v>
      </c>
      <c r="F53" s="9">
        <v>0</v>
      </c>
      <c r="G53" s="9">
        <v>0.5</v>
      </c>
      <c r="H53" s="9">
        <v>1.5</v>
      </c>
      <c r="I53" s="3">
        <f t="shared" si="1"/>
        <v>8</v>
      </c>
      <c r="J53" s="3"/>
      <c r="K53" s="54"/>
      <c r="L53" s="25" t="s">
        <v>33</v>
      </c>
      <c r="M53" s="30" t="s">
        <v>144</v>
      </c>
      <c r="N53" s="34">
        <v>10</v>
      </c>
      <c r="O53" s="35" t="s">
        <v>387</v>
      </c>
    </row>
    <row r="54" spans="1:15" ht="40.5">
      <c r="A54" s="4">
        <v>48</v>
      </c>
      <c r="B54" s="16" t="s">
        <v>600</v>
      </c>
      <c r="C54" s="32" t="s">
        <v>356</v>
      </c>
      <c r="D54" s="9">
        <v>1</v>
      </c>
      <c r="E54" s="9">
        <v>4</v>
      </c>
      <c r="F54" s="9">
        <v>0</v>
      </c>
      <c r="G54" s="9">
        <v>0.5</v>
      </c>
      <c r="H54" s="9">
        <v>2</v>
      </c>
      <c r="I54" s="3">
        <f t="shared" si="1"/>
        <v>7.5</v>
      </c>
      <c r="J54" s="3"/>
      <c r="K54" s="12"/>
      <c r="L54" s="25" t="s">
        <v>33</v>
      </c>
      <c r="M54" s="30" t="s">
        <v>144</v>
      </c>
      <c r="N54" s="34">
        <v>10</v>
      </c>
      <c r="O54" s="35" t="s">
        <v>35</v>
      </c>
    </row>
    <row r="55" spans="1:15" ht="56.25">
      <c r="A55" s="4">
        <v>49</v>
      </c>
      <c r="B55" s="16" t="s">
        <v>601</v>
      </c>
      <c r="C55" s="33" t="s">
        <v>367</v>
      </c>
      <c r="D55" s="9">
        <v>1</v>
      </c>
      <c r="E55" s="9">
        <v>2.5</v>
      </c>
      <c r="F55" s="9">
        <v>0</v>
      </c>
      <c r="G55" s="9">
        <v>2</v>
      </c>
      <c r="H55" s="9">
        <v>2</v>
      </c>
      <c r="I55" s="3">
        <f t="shared" si="1"/>
        <v>7.5</v>
      </c>
      <c r="J55" s="3"/>
      <c r="K55" s="12"/>
      <c r="L55" s="25" t="s">
        <v>39</v>
      </c>
      <c r="M55" s="30" t="s">
        <v>272</v>
      </c>
      <c r="N55" s="34">
        <v>10</v>
      </c>
      <c r="O55" s="35" t="s">
        <v>40</v>
      </c>
    </row>
    <row r="56" spans="1:15" ht="60.75">
      <c r="A56" s="4">
        <v>50</v>
      </c>
      <c r="B56" s="16" t="s">
        <v>599</v>
      </c>
      <c r="C56" s="32" t="s">
        <v>90</v>
      </c>
      <c r="D56" s="9">
        <v>5</v>
      </c>
      <c r="E56" s="9">
        <v>1</v>
      </c>
      <c r="F56" s="9">
        <v>1.5</v>
      </c>
      <c r="G56" s="9">
        <v>0</v>
      </c>
      <c r="H56" s="9">
        <v>0</v>
      </c>
      <c r="I56" s="3">
        <f t="shared" si="1"/>
        <v>7.5</v>
      </c>
      <c r="J56" s="3"/>
      <c r="K56" s="6"/>
      <c r="L56" s="25" t="s">
        <v>44</v>
      </c>
      <c r="M56" s="30" t="s">
        <v>271</v>
      </c>
      <c r="N56" s="34">
        <v>10</v>
      </c>
      <c r="O56" s="35" t="s">
        <v>427</v>
      </c>
    </row>
    <row r="57" spans="1:15" ht="40.5">
      <c r="A57" s="4">
        <v>51</v>
      </c>
      <c r="B57" s="39" t="s">
        <v>598</v>
      </c>
      <c r="C57" s="33" t="s">
        <v>377</v>
      </c>
      <c r="D57" s="39">
        <v>1</v>
      </c>
      <c r="E57" s="39">
        <v>3</v>
      </c>
      <c r="F57" s="39">
        <v>1</v>
      </c>
      <c r="G57" s="39">
        <v>1</v>
      </c>
      <c r="H57" s="39">
        <v>1.5</v>
      </c>
      <c r="I57" s="3">
        <f t="shared" si="1"/>
        <v>7.5</v>
      </c>
      <c r="J57" s="39"/>
      <c r="K57" s="39"/>
      <c r="L57" s="25" t="s">
        <v>39</v>
      </c>
      <c r="M57" s="30" t="s">
        <v>102</v>
      </c>
      <c r="N57" s="34">
        <v>10</v>
      </c>
      <c r="O57" s="35" t="s">
        <v>110</v>
      </c>
    </row>
    <row r="58" spans="1:15" ht="40.5">
      <c r="A58" s="4">
        <v>52</v>
      </c>
      <c r="B58" s="16" t="s">
        <v>602</v>
      </c>
      <c r="C58" s="33" t="s">
        <v>88</v>
      </c>
      <c r="D58" s="4">
        <v>3</v>
      </c>
      <c r="E58" s="4">
        <v>2</v>
      </c>
      <c r="F58" s="4">
        <v>0</v>
      </c>
      <c r="G58" s="4">
        <v>0</v>
      </c>
      <c r="H58" s="4">
        <v>1.5</v>
      </c>
      <c r="I58" s="3">
        <f t="shared" si="1"/>
        <v>6.5</v>
      </c>
      <c r="J58" s="3"/>
      <c r="K58" s="3"/>
      <c r="L58" s="25" t="s">
        <v>100</v>
      </c>
      <c r="M58" s="30" t="s">
        <v>101</v>
      </c>
      <c r="N58" s="34">
        <v>10</v>
      </c>
      <c r="O58" s="35" t="s">
        <v>109</v>
      </c>
    </row>
    <row r="59" spans="1:15" ht="40.5">
      <c r="A59" s="4">
        <v>53</v>
      </c>
      <c r="B59" s="39" t="s">
        <v>604</v>
      </c>
      <c r="C59" s="33" t="s">
        <v>78</v>
      </c>
      <c r="D59" s="39">
        <v>5</v>
      </c>
      <c r="E59" s="39">
        <v>1</v>
      </c>
      <c r="F59" s="39">
        <v>0</v>
      </c>
      <c r="G59" s="39">
        <v>0</v>
      </c>
      <c r="H59" s="39">
        <v>0</v>
      </c>
      <c r="I59" s="3">
        <f t="shared" si="1"/>
        <v>6</v>
      </c>
      <c r="J59" s="39"/>
      <c r="K59" s="39"/>
      <c r="L59" s="25" t="s">
        <v>51</v>
      </c>
      <c r="M59" s="30" t="s">
        <v>291</v>
      </c>
      <c r="N59" s="34">
        <v>10</v>
      </c>
      <c r="O59" s="35" t="s">
        <v>105</v>
      </c>
    </row>
    <row r="60" spans="1:15" ht="40.5">
      <c r="A60" s="4">
        <v>54</v>
      </c>
      <c r="B60" s="39" t="s">
        <v>603</v>
      </c>
      <c r="C60" s="33" t="s">
        <v>430</v>
      </c>
      <c r="D60" s="39">
        <v>1</v>
      </c>
      <c r="E60" s="39">
        <v>2</v>
      </c>
      <c r="F60" s="39">
        <v>1</v>
      </c>
      <c r="G60" s="39">
        <v>0</v>
      </c>
      <c r="H60" s="39">
        <v>2</v>
      </c>
      <c r="I60" s="3">
        <f t="shared" si="1"/>
        <v>6</v>
      </c>
      <c r="J60" s="39"/>
      <c r="K60" s="39"/>
      <c r="L60" s="25" t="s">
        <v>59</v>
      </c>
      <c r="M60" s="30" t="s">
        <v>289</v>
      </c>
      <c r="N60" s="34">
        <v>10</v>
      </c>
      <c r="O60" s="35" t="s">
        <v>388</v>
      </c>
    </row>
    <row r="61" spans="1:15" ht="37.5">
      <c r="A61" s="4">
        <v>55</v>
      </c>
      <c r="B61" s="16" t="s">
        <v>606</v>
      </c>
      <c r="C61" s="33" t="s">
        <v>370</v>
      </c>
      <c r="D61" s="9">
        <v>1</v>
      </c>
      <c r="E61" s="9">
        <v>3</v>
      </c>
      <c r="F61" s="9">
        <v>0.5</v>
      </c>
      <c r="G61" s="9">
        <v>0</v>
      </c>
      <c r="H61" s="9">
        <v>1</v>
      </c>
      <c r="I61" s="3">
        <f t="shared" si="1"/>
        <v>5.5</v>
      </c>
      <c r="J61" s="3"/>
      <c r="K61" s="3"/>
      <c r="L61" s="25" t="s">
        <v>39</v>
      </c>
      <c r="M61" s="30" t="s">
        <v>57</v>
      </c>
      <c r="N61" s="34">
        <v>10</v>
      </c>
      <c r="O61" s="35" t="s">
        <v>292</v>
      </c>
    </row>
    <row r="62" spans="1:15" ht="37.5">
      <c r="A62" s="4">
        <v>56</v>
      </c>
      <c r="B62" s="39" t="s">
        <v>605</v>
      </c>
      <c r="C62" s="33" t="s">
        <v>83</v>
      </c>
      <c r="D62" s="39">
        <v>0.5</v>
      </c>
      <c r="E62" s="39">
        <v>2</v>
      </c>
      <c r="F62" s="39">
        <v>1</v>
      </c>
      <c r="G62" s="39">
        <v>1</v>
      </c>
      <c r="H62" s="39">
        <v>1</v>
      </c>
      <c r="I62" s="3">
        <f t="shared" si="1"/>
        <v>5.5</v>
      </c>
      <c r="J62" s="39"/>
      <c r="K62" s="39"/>
      <c r="L62" s="25" t="s">
        <v>39</v>
      </c>
      <c r="M62" s="30" t="s">
        <v>47</v>
      </c>
      <c r="N62" s="34">
        <v>10</v>
      </c>
      <c r="O62" s="35" t="s">
        <v>48</v>
      </c>
    </row>
    <row r="63" spans="1:15" ht="37.5">
      <c r="A63" s="4">
        <v>57</v>
      </c>
      <c r="B63" s="17" t="s">
        <v>609</v>
      </c>
      <c r="C63" s="32" t="s">
        <v>429</v>
      </c>
      <c r="D63" s="9">
        <v>1</v>
      </c>
      <c r="E63" s="9">
        <v>0.5</v>
      </c>
      <c r="F63" s="9">
        <v>2</v>
      </c>
      <c r="G63" s="9">
        <v>0.5</v>
      </c>
      <c r="H63" s="9">
        <v>1</v>
      </c>
      <c r="I63" s="3">
        <f t="shared" si="1"/>
        <v>5</v>
      </c>
      <c r="J63" s="3"/>
      <c r="K63" s="3"/>
      <c r="L63" s="25" t="s">
        <v>51</v>
      </c>
      <c r="M63" s="30" t="s">
        <v>291</v>
      </c>
      <c r="N63" s="34">
        <v>10</v>
      </c>
      <c r="O63" s="35" t="s">
        <v>105</v>
      </c>
    </row>
    <row r="64" spans="1:15" ht="37.5">
      <c r="A64" s="4">
        <v>58</v>
      </c>
      <c r="B64" s="17" t="s">
        <v>608</v>
      </c>
      <c r="C64" s="32" t="s">
        <v>353</v>
      </c>
      <c r="D64" s="4">
        <v>1</v>
      </c>
      <c r="E64" s="4">
        <v>0</v>
      </c>
      <c r="F64" s="4">
        <v>0</v>
      </c>
      <c r="G64" s="4">
        <v>0</v>
      </c>
      <c r="H64" s="4">
        <v>4</v>
      </c>
      <c r="I64" s="3">
        <f t="shared" si="1"/>
        <v>5</v>
      </c>
      <c r="J64" s="3"/>
      <c r="K64" s="5"/>
      <c r="L64" s="25" t="s">
        <v>33</v>
      </c>
      <c r="M64" s="30" t="s">
        <v>288</v>
      </c>
      <c r="N64" s="34">
        <v>10</v>
      </c>
      <c r="O64" s="35" t="s">
        <v>303</v>
      </c>
    </row>
    <row r="65" spans="1:15" ht="40.5">
      <c r="A65" s="4">
        <v>59</v>
      </c>
      <c r="B65" s="16" t="s">
        <v>607</v>
      </c>
      <c r="C65" s="33" t="s">
        <v>363</v>
      </c>
      <c r="D65" s="4">
        <v>0.5</v>
      </c>
      <c r="E65" s="4">
        <v>2</v>
      </c>
      <c r="F65" s="4">
        <v>0.5</v>
      </c>
      <c r="G65" s="4">
        <v>1</v>
      </c>
      <c r="H65" s="4">
        <v>1</v>
      </c>
      <c r="I65" s="3">
        <f t="shared" si="1"/>
        <v>5</v>
      </c>
      <c r="J65" s="3"/>
      <c r="K65" s="5"/>
      <c r="L65" s="25" t="s">
        <v>59</v>
      </c>
      <c r="M65" s="30" t="s">
        <v>60</v>
      </c>
      <c r="N65" s="34">
        <v>10</v>
      </c>
      <c r="O65" s="35" t="s">
        <v>108</v>
      </c>
    </row>
    <row r="66" spans="1:15" ht="37.5">
      <c r="A66" s="4">
        <v>60</v>
      </c>
      <c r="B66" s="16" t="s">
        <v>610</v>
      </c>
      <c r="C66" s="33" t="s">
        <v>364</v>
      </c>
      <c r="D66" s="9">
        <v>2</v>
      </c>
      <c r="E66" s="9">
        <v>2</v>
      </c>
      <c r="F66" s="9">
        <v>0.5</v>
      </c>
      <c r="G66" s="9">
        <v>0</v>
      </c>
      <c r="H66" s="9">
        <v>0</v>
      </c>
      <c r="I66" s="3">
        <f t="shared" si="1"/>
        <v>4.5</v>
      </c>
      <c r="J66" s="3"/>
      <c r="K66" s="3"/>
      <c r="L66" s="25" t="s">
        <v>41</v>
      </c>
      <c r="M66" s="30" t="s">
        <v>42</v>
      </c>
      <c r="N66" s="34">
        <v>10</v>
      </c>
      <c r="O66" s="35" t="s">
        <v>149</v>
      </c>
    </row>
    <row r="67" spans="1:15" ht="37.5">
      <c r="A67" s="4">
        <v>61</v>
      </c>
      <c r="B67" s="16" t="s">
        <v>611</v>
      </c>
      <c r="C67" s="33" t="s">
        <v>365</v>
      </c>
      <c r="D67" s="4">
        <v>0.5</v>
      </c>
      <c r="E67" s="4">
        <v>1</v>
      </c>
      <c r="F67" s="4">
        <v>1</v>
      </c>
      <c r="G67" s="4">
        <v>1</v>
      </c>
      <c r="H67" s="4">
        <v>1</v>
      </c>
      <c r="I67" s="3">
        <f t="shared" si="1"/>
        <v>4.5</v>
      </c>
      <c r="J67" s="3"/>
      <c r="K67" s="3"/>
      <c r="L67" s="25" t="s">
        <v>100</v>
      </c>
      <c r="M67" s="30" t="s">
        <v>101</v>
      </c>
      <c r="N67" s="34">
        <v>10</v>
      </c>
      <c r="O67" s="35" t="s">
        <v>109</v>
      </c>
    </row>
    <row r="68" spans="1:15" ht="37.5">
      <c r="A68" s="4">
        <v>62</v>
      </c>
      <c r="B68" s="39" t="s">
        <v>613</v>
      </c>
      <c r="C68" s="33" t="s">
        <v>380</v>
      </c>
      <c r="D68" s="39">
        <v>1</v>
      </c>
      <c r="E68" s="39">
        <v>1</v>
      </c>
      <c r="F68" s="39">
        <v>0</v>
      </c>
      <c r="G68" s="39">
        <v>0</v>
      </c>
      <c r="H68" s="39">
        <v>2</v>
      </c>
      <c r="I68" s="3">
        <f t="shared" si="1"/>
        <v>4</v>
      </c>
      <c r="J68" s="39"/>
      <c r="K68" s="39"/>
      <c r="L68" s="25" t="s">
        <v>44</v>
      </c>
      <c r="M68" s="30" t="s">
        <v>276</v>
      </c>
      <c r="N68" s="34">
        <v>10</v>
      </c>
      <c r="O68" s="35" t="s">
        <v>146</v>
      </c>
    </row>
    <row r="69" spans="1:15" ht="40.5">
      <c r="A69" s="4">
        <v>63</v>
      </c>
      <c r="B69" s="39" t="s">
        <v>612</v>
      </c>
      <c r="C69" s="33" t="s">
        <v>381</v>
      </c>
      <c r="D69" s="39">
        <v>0</v>
      </c>
      <c r="E69" s="39">
        <v>1</v>
      </c>
      <c r="F69" s="39">
        <v>1</v>
      </c>
      <c r="G69" s="39">
        <v>1</v>
      </c>
      <c r="H69" s="39">
        <v>1</v>
      </c>
      <c r="I69" s="3">
        <f t="shared" si="1"/>
        <v>4</v>
      </c>
      <c r="J69" s="39"/>
      <c r="K69" s="39"/>
      <c r="L69" s="25" t="s">
        <v>51</v>
      </c>
      <c r="M69" s="30" t="s">
        <v>386</v>
      </c>
      <c r="N69" s="34">
        <v>10</v>
      </c>
      <c r="O69" s="35" t="s">
        <v>344</v>
      </c>
    </row>
    <row r="70" spans="1:15" ht="56.25">
      <c r="A70" s="4">
        <v>64</v>
      </c>
      <c r="B70" s="17" t="s">
        <v>614</v>
      </c>
      <c r="C70" s="33" t="s">
        <v>93</v>
      </c>
      <c r="D70" s="4">
        <v>0</v>
      </c>
      <c r="E70" s="4">
        <v>2</v>
      </c>
      <c r="F70" s="4">
        <v>0.5</v>
      </c>
      <c r="G70" s="4">
        <v>1</v>
      </c>
      <c r="H70" s="4">
        <v>0</v>
      </c>
      <c r="I70" s="3">
        <f t="shared" si="1"/>
        <v>3.5</v>
      </c>
      <c r="J70" s="3"/>
      <c r="K70" s="3"/>
      <c r="L70" s="25" t="s">
        <v>39</v>
      </c>
      <c r="M70" s="30" t="s">
        <v>272</v>
      </c>
      <c r="N70" s="34">
        <v>10</v>
      </c>
      <c r="O70" s="35" t="s">
        <v>40</v>
      </c>
    </row>
    <row r="71" spans="1:15" ht="56.25">
      <c r="A71" s="4">
        <v>65</v>
      </c>
      <c r="B71" s="16" t="s">
        <v>615</v>
      </c>
      <c r="C71" s="33" t="s">
        <v>68</v>
      </c>
      <c r="D71" s="4">
        <v>0.5</v>
      </c>
      <c r="E71" s="4">
        <v>0.5</v>
      </c>
      <c r="F71" s="4">
        <v>0</v>
      </c>
      <c r="G71" s="4">
        <v>2</v>
      </c>
      <c r="H71" s="4">
        <v>0</v>
      </c>
      <c r="I71" s="3">
        <f>SUM(D71:H71)</f>
        <v>3</v>
      </c>
      <c r="J71" s="3"/>
      <c r="K71" s="3"/>
      <c r="L71" s="25" t="s">
        <v>39</v>
      </c>
      <c r="M71" s="30" t="s">
        <v>272</v>
      </c>
      <c r="N71" s="34">
        <v>10</v>
      </c>
      <c r="O71" s="35" t="s">
        <v>40</v>
      </c>
    </row>
    <row r="72" spans="1:15" ht="40.5">
      <c r="A72" s="4">
        <v>66</v>
      </c>
      <c r="B72" s="39" t="s">
        <v>616</v>
      </c>
      <c r="C72" s="33" t="s">
        <v>373</v>
      </c>
      <c r="D72" s="39">
        <v>1</v>
      </c>
      <c r="E72" s="39">
        <v>0.5</v>
      </c>
      <c r="F72" s="39">
        <v>0.5</v>
      </c>
      <c r="G72" s="39">
        <v>0</v>
      </c>
      <c r="H72" s="39">
        <v>1</v>
      </c>
      <c r="I72" s="3">
        <f>SUM(D72:H72)</f>
        <v>3</v>
      </c>
      <c r="J72" s="39"/>
      <c r="K72" s="39"/>
      <c r="L72" s="25" t="s">
        <v>39</v>
      </c>
      <c r="M72" s="30" t="s">
        <v>49</v>
      </c>
      <c r="N72" s="27">
        <v>10</v>
      </c>
      <c r="O72" s="35" t="s">
        <v>50</v>
      </c>
    </row>
    <row r="73" spans="1:15" ht="37.5">
      <c r="A73" s="4">
        <v>67</v>
      </c>
      <c r="B73" s="39" t="s">
        <v>617</v>
      </c>
      <c r="C73" s="53" t="s">
        <v>374</v>
      </c>
      <c r="D73" s="39">
        <v>1</v>
      </c>
      <c r="E73" s="39">
        <v>0.5</v>
      </c>
      <c r="F73" s="39">
        <v>0</v>
      </c>
      <c r="G73" s="39">
        <v>0</v>
      </c>
      <c r="H73" s="39">
        <v>1</v>
      </c>
      <c r="I73" s="3">
        <f>SUM(D73:H73)</f>
        <v>2.5</v>
      </c>
      <c r="J73" s="39"/>
      <c r="K73" s="39"/>
      <c r="L73" s="37" t="s">
        <v>39</v>
      </c>
      <c r="M73" s="31" t="s">
        <v>49</v>
      </c>
      <c r="N73" s="50">
        <v>10</v>
      </c>
      <c r="O73" s="38" t="s">
        <v>50</v>
      </c>
    </row>
    <row r="74" spans="1:15" ht="40.5">
      <c r="A74" s="4">
        <v>68</v>
      </c>
      <c r="B74" s="39" t="s">
        <v>618</v>
      </c>
      <c r="C74" s="53" t="s">
        <v>383</v>
      </c>
      <c r="D74" s="39">
        <v>1</v>
      </c>
      <c r="E74" s="39">
        <v>0.5</v>
      </c>
      <c r="F74" s="39">
        <v>0.5</v>
      </c>
      <c r="G74" s="39">
        <v>0</v>
      </c>
      <c r="H74" s="39">
        <v>0</v>
      </c>
      <c r="I74" s="3">
        <f>SUM(D74:H74)</f>
        <v>2</v>
      </c>
      <c r="J74" s="39"/>
      <c r="K74" s="39"/>
      <c r="L74" s="37" t="s">
        <v>51</v>
      </c>
      <c r="M74" s="31" t="s">
        <v>291</v>
      </c>
      <c r="N74" s="50">
        <v>10</v>
      </c>
      <c r="O74" s="38" t="s">
        <v>105</v>
      </c>
    </row>
    <row r="75" spans="1:15" ht="37.5">
      <c r="A75" s="4">
        <v>69</v>
      </c>
      <c r="B75" s="16" t="s">
        <v>619</v>
      </c>
      <c r="C75" s="32" t="s">
        <v>354</v>
      </c>
      <c r="D75" s="9">
        <v>0.5</v>
      </c>
      <c r="E75" s="9">
        <v>1</v>
      </c>
      <c r="F75" s="9">
        <v>0</v>
      </c>
      <c r="G75" s="9">
        <v>0</v>
      </c>
      <c r="H75" s="9">
        <v>0</v>
      </c>
      <c r="I75" s="3">
        <f>SUM(D75:H75)</f>
        <v>1.5</v>
      </c>
      <c r="J75" s="3"/>
      <c r="K75" s="3"/>
      <c r="L75" s="25" t="s">
        <v>33</v>
      </c>
      <c r="M75" s="30" t="s">
        <v>384</v>
      </c>
      <c r="N75" s="27">
        <v>10</v>
      </c>
      <c r="O75" s="35" t="s">
        <v>294</v>
      </c>
    </row>
  </sheetData>
  <sheetProtection/>
  <mergeCells count="14">
    <mergeCell ref="N5:N6"/>
    <mergeCell ref="O5:O6"/>
    <mergeCell ref="A1:O3"/>
    <mergeCell ref="A4:C4"/>
    <mergeCell ref="D4:O4"/>
    <mergeCell ref="A5:A6"/>
    <mergeCell ref="B5:B6"/>
    <mergeCell ref="C5:C6"/>
    <mergeCell ref="D5:H5"/>
    <mergeCell ref="I5:I6"/>
    <mergeCell ref="J5:J6"/>
    <mergeCell ref="M5:M6"/>
    <mergeCell ref="L5:L6"/>
    <mergeCell ref="K5:K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44" r:id="rId1"/>
  <rowBreaks count="2" manualBreakCount="2">
    <brk id="38" max="255" man="1"/>
    <brk id="5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75" zoomScaleNormal="59" zoomScaleSheetLayoutView="75" zoomScalePageLayoutView="0" workbookViewId="0" topLeftCell="A1">
      <selection activeCell="J33" sqref="J33"/>
    </sheetView>
  </sheetViews>
  <sheetFormatPr defaultColWidth="9.00390625" defaultRowHeight="12.75"/>
  <cols>
    <col min="1" max="1" width="9.125" style="2" customWidth="1"/>
    <col min="2" max="2" width="14.375" style="2" customWidth="1"/>
    <col min="3" max="3" width="53.00390625" style="2" customWidth="1"/>
    <col min="4" max="4" width="8.75390625" style="2" customWidth="1"/>
    <col min="5" max="5" width="7.875" style="2" customWidth="1"/>
    <col min="6" max="6" width="8.75390625" style="2" customWidth="1"/>
    <col min="7" max="7" width="7.75390625" style="2" customWidth="1"/>
    <col min="8" max="8" width="7.125" style="2" customWidth="1"/>
    <col min="9" max="9" width="14.625" style="2" customWidth="1"/>
    <col min="10" max="10" width="11.375" style="2" customWidth="1"/>
    <col min="11" max="11" width="24.75390625" style="2" customWidth="1"/>
    <col min="12" max="12" width="25.75390625" style="2" customWidth="1"/>
    <col min="13" max="13" width="68.00390625" style="2" customWidth="1"/>
    <col min="14" max="14" width="15.25390625" style="2" customWidth="1"/>
    <col min="15" max="15" width="43.00390625" style="2" customWidth="1"/>
    <col min="16" max="16384" width="9.125" style="2" customWidth="1"/>
  </cols>
  <sheetData>
    <row r="1" spans="1:15" ht="18" customHeight="1">
      <c r="A1" s="63" t="s">
        <v>153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8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53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44.25" customHeight="1">
      <c r="A4" s="90" t="s">
        <v>413</v>
      </c>
      <c r="B4" s="91"/>
      <c r="C4" s="92"/>
      <c r="D4" s="69" t="s">
        <v>8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27" customHeight="1">
      <c r="A5" s="88" t="s">
        <v>9</v>
      </c>
      <c r="B5" s="88" t="s">
        <v>0</v>
      </c>
      <c r="C5" s="88" t="s">
        <v>7</v>
      </c>
      <c r="D5" s="89" t="s">
        <v>1</v>
      </c>
      <c r="E5" s="89"/>
      <c r="F5" s="89"/>
      <c r="G5" s="89"/>
      <c r="H5" s="89"/>
      <c r="I5" s="80" t="s">
        <v>3</v>
      </c>
      <c r="J5" s="80" t="s">
        <v>2</v>
      </c>
      <c r="K5" s="83" t="s">
        <v>11</v>
      </c>
      <c r="L5" s="81" t="s">
        <v>10</v>
      </c>
      <c r="M5" s="80" t="s">
        <v>4</v>
      </c>
      <c r="N5" s="80" t="s">
        <v>5</v>
      </c>
      <c r="O5" s="80" t="s">
        <v>6</v>
      </c>
    </row>
    <row r="6" spans="1:15" ht="53.25" customHeight="1">
      <c r="A6" s="88"/>
      <c r="B6" s="88"/>
      <c r="C6" s="88"/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80"/>
      <c r="J6" s="80"/>
      <c r="K6" s="84"/>
      <c r="L6" s="82"/>
      <c r="M6" s="80"/>
      <c r="N6" s="80"/>
      <c r="O6" s="80"/>
    </row>
    <row r="7" spans="1:15" ht="37.5">
      <c r="A7" s="4">
        <v>20</v>
      </c>
      <c r="B7" s="15" t="s">
        <v>442</v>
      </c>
      <c r="C7" s="33" t="s">
        <v>75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3">
        <f aca="true" t="shared" si="0" ref="I7:I38">SUM(D7:H7)</f>
        <v>25</v>
      </c>
      <c r="J7" s="3" t="s">
        <v>550</v>
      </c>
      <c r="K7" s="3"/>
      <c r="L7" s="40" t="s">
        <v>44</v>
      </c>
      <c r="M7" s="30" t="s">
        <v>271</v>
      </c>
      <c r="N7" s="30">
        <v>10</v>
      </c>
      <c r="O7" s="30" t="s">
        <v>432</v>
      </c>
    </row>
    <row r="8" spans="1:15" ht="56.25">
      <c r="A8" s="4">
        <v>23</v>
      </c>
      <c r="B8" s="15" t="s">
        <v>469</v>
      </c>
      <c r="C8" s="33" t="s">
        <v>124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3">
        <f t="shared" si="0"/>
        <v>25</v>
      </c>
      <c r="J8" s="3" t="s">
        <v>550</v>
      </c>
      <c r="K8" s="3"/>
      <c r="L8" s="40" t="s">
        <v>39</v>
      </c>
      <c r="M8" s="30" t="s">
        <v>272</v>
      </c>
      <c r="N8" s="30">
        <v>11</v>
      </c>
      <c r="O8" s="30" t="s">
        <v>40</v>
      </c>
    </row>
    <row r="9" spans="1:15" ht="37.5">
      <c r="A9" s="4">
        <v>25</v>
      </c>
      <c r="B9" s="15" t="s">
        <v>482</v>
      </c>
      <c r="C9" s="33" t="s">
        <v>126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3">
        <f t="shared" si="0"/>
        <v>25</v>
      </c>
      <c r="J9" s="3" t="s">
        <v>550</v>
      </c>
      <c r="K9" s="3"/>
      <c r="L9" s="40" t="s">
        <v>44</v>
      </c>
      <c r="M9" s="30" t="s">
        <v>271</v>
      </c>
      <c r="N9" s="30">
        <v>11</v>
      </c>
      <c r="O9" s="30" t="s">
        <v>145</v>
      </c>
    </row>
    <row r="10" spans="1:15" ht="37.5">
      <c r="A10" s="4">
        <v>26</v>
      </c>
      <c r="B10" s="15" t="s">
        <v>467</v>
      </c>
      <c r="C10" s="33" t="s">
        <v>127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3">
        <f t="shared" si="0"/>
        <v>25</v>
      </c>
      <c r="J10" s="3" t="s">
        <v>550</v>
      </c>
      <c r="K10" s="3"/>
      <c r="L10" s="40" t="s">
        <v>44</v>
      </c>
      <c r="M10" s="30" t="s">
        <v>271</v>
      </c>
      <c r="N10" s="30">
        <v>11</v>
      </c>
      <c r="O10" s="30" t="s">
        <v>145</v>
      </c>
    </row>
    <row r="11" spans="1:15" ht="37.5">
      <c r="A11" s="4">
        <v>29</v>
      </c>
      <c r="B11" s="15" t="s">
        <v>465</v>
      </c>
      <c r="C11" s="33" t="s">
        <v>129</v>
      </c>
      <c r="D11" s="4">
        <v>5</v>
      </c>
      <c r="E11" s="4">
        <v>5</v>
      </c>
      <c r="F11" s="4">
        <v>5</v>
      </c>
      <c r="G11" s="4">
        <v>5</v>
      </c>
      <c r="H11" s="4">
        <v>5</v>
      </c>
      <c r="I11" s="3">
        <f t="shared" si="0"/>
        <v>25</v>
      </c>
      <c r="J11" s="3" t="s">
        <v>550</v>
      </c>
      <c r="K11" s="3"/>
      <c r="L11" s="40" t="s">
        <v>54</v>
      </c>
      <c r="M11" s="30" t="s">
        <v>98</v>
      </c>
      <c r="N11" s="30">
        <v>11</v>
      </c>
      <c r="O11" s="30" t="s">
        <v>66</v>
      </c>
    </row>
    <row r="12" spans="1:15" ht="37.5">
      <c r="A12" s="4">
        <v>31</v>
      </c>
      <c r="B12" s="15" t="s">
        <v>479</v>
      </c>
      <c r="C12" s="33" t="s">
        <v>400</v>
      </c>
      <c r="D12" s="4">
        <v>5</v>
      </c>
      <c r="E12" s="4">
        <v>5</v>
      </c>
      <c r="F12" s="4">
        <v>5</v>
      </c>
      <c r="G12" s="4">
        <v>5</v>
      </c>
      <c r="H12" s="4">
        <v>5</v>
      </c>
      <c r="I12" s="3">
        <f t="shared" si="0"/>
        <v>25</v>
      </c>
      <c r="J12" s="3" t="s">
        <v>550</v>
      </c>
      <c r="K12" s="5"/>
      <c r="L12" s="40" t="s">
        <v>59</v>
      </c>
      <c r="M12" s="30" t="s">
        <v>60</v>
      </c>
      <c r="N12" s="30">
        <v>11</v>
      </c>
      <c r="O12" s="30" t="s">
        <v>108</v>
      </c>
    </row>
    <row r="13" spans="1:15" ht="37.5">
      <c r="A13" s="4">
        <v>34</v>
      </c>
      <c r="B13" s="15" t="s">
        <v>492</v>
      </c>
      <c r="C13" s="32" t="s">
        <v>133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3">
        <f t="shared" si="0"/>
        <v>25</v>
      </c>
      <c r="J13" s="3" t="s">
        <v>550</v>
      </c>
      <c r="K13" s="3"/>
      <c r="L13" s="40" t="s">
        <v>44</v>
      </c>
      <c r="M13" s="30" t="s">
        <v>271</v>
      </c>
      <c r="N13" s="30">
        <v>11</v>
      </c>
      <c r="O13" s="30" t="s">
        <v>145</v>
      </c>
    </row>
    <row r="14" spans="1:15" ht="37.5">
      <c r="A14" s="4">
        <v>4</v>
      </c>
      <c r="B14" s="15" t="s">
        <v>449</v>
      </c>
      <c r="C14" s="33" t="s">
        <v>114</v>
      </c>
      <c r="D14" s="9">
        <v>5</v>
      </c>
      <c r="E14" s="9">
        <v>4.5</v>
      </c>
      <c r="F14" s="9">
        <v>5</v>
      </c>
      <c r="G14" s="9">
        <v>5</v>
      </c>
      <c r="H14" s="9">
        <v>5</v>
      </c>
      <c r="I14" s="3">
        <f t="shared" si="0"/>
        <v>24.5</v>
      </c>
      <c r="J14" s="3" t="s">
        <v>549</v>
      </c>
      <c r="K14" s="41"/>
      <c r="L14" s="40" t="s">
        <v>44</v>
      </c>
      <c r="M14" s="30" t="s">
        <v>271</v>
      </c>
      <c r="N14" s="30">
        <v>11</v>
      </c>
      <c r="O14" s="30" t="s">
        <v>145</v>
      </c>
    </row>
    <row r="15" spans="1:15" ht="37.5">
      <c r="A15" s="4">
        <v>21</v>
      </c>
      <c r="B15" s="15" t="s">
        <v>463</v>
      </c>
      <c r="C15" s="33" t="s">
        <v>123</v>
      </c>
      <c r="D15" s="4">
        <v>4.5</v>
      </c>
      <c r="E15" s="4">
        <v>5</v>
      </c>
      <c r="F15" s="4">
        <v>5</v>
      </c>
      <c r="G15" s="4">
        <v>5</v>
      </c>
      <c r="H15" s="4">
        <v>5</v>
      </c>
      <c r="I15" s="3">
        <f t="shared" si="0"/>
        <v>24.5</v>
      </c>
      <c r="J15" s="3" t="s">
        <v>549</v>
      </c>
      <c r="K15" s="3"/>
      <c r="L15" s="40" t="s">
        <v>44</v>
      </c>
      <c r="M15" s="30" t="s">
        <v>271</v>
      </c>
      <c r="N15" s="30">
        <v>11</v>
      </c>
      <c r="O15" s="30" t="s">
        <v>145</v>
      </c>
    </row>
    <row r="16" spans="1:15" ht="37.5">
      <c r="A16" s="4">
        <v>38</v>
      </c>
      <c r="B16" s="15" t="s">
        <v>448</v>
      </c>
      <c r="C16" s="33" t="s">
        <v>404</v>
      </c>
      <c r="D16" s="39">
        <v>5</v>
      </c>
      <c r="E16" s="39">
        <v>5</v>
      </c>
      <c r="F16" s="39">
        <v>5</v>
      </c>
      <c r="G16" s="39">
        <v>5</v>
      </c>
      <c r="H16" s="39">
        <v>4.5</v>
      </c>
      <c r="I16" s="3">
        <f t="shared" si="0"/>
        <v>24.5</v>
      </c>
      <c r="J16" s="3" t="s">
        <v>549</v>
      </c>
      <c r="K16" s="39"/>
      <c r="L16" s="40" t="s">
        <v>44</v>
      </c>
      <c r="M16" s="30" t="s">
        <v>271</v>
      </c>
      <c r="N16" s="30">
        <v>11</v>
      </c>
      <c r="O16" s="30" t="s">
        <v>145</v>
      </c>
    </row>
    <row r="17" spans="1:15" ht="37.5">
      <c r="A17" s="4">
        <v>47</v>
      </c>
      <c r="B17" s="15" t="s">
        <v>459</v>
      </c>
      <c r="C17" s="33" t="s">
        <v>138</v>
      </c>
      <c r="D17" s="39">
        <v>5</v>
      </c>
      <c r="E17" s="39">
        <v>5</v>
      </c>
      <c r="F17" s="39">
        <v>5</v>
      </c>
      <c r="G17" s="39">
        <v>4.5</v>
      </c>
      <c r="H17" s="39">
        <v>5</v>
      </c>
      <c r="I17" s="3">
        <f t="shared" si="0"/>
        <v>24.5</v>
      </c>
      <c r="J17" s="3" t="s">
        <v>549</v>
      </c>
      <c r="K17" s="39"/>
      <c r="L17" s="25" t="s">
        <v>44</v>
      </c>
      <c r="M17" s="30" t="s">
        <v>271</v>
      </c>
      <c r="N17" s="30">
        <v>11</v>
      </c>
      <c r="O17" s="30" t="s">
        <v>145</v>
      </c>
    </row>
    <row r="18" spans="1:15" ht="56.25">
      <c r="A18" s="4">
        <v>19</v>
      </c>
      <c r="B18" s="15" t="s">
        <v>466</v>
      </c>
      <c r="C18" s="33" t="s">
        <v>122</v>
      </c>
      <c r="D18" s="4">
        <v>5</v>
      </c>
      <c r="E18" s="4">
        <v>5</v>
      </c>
      <c r="F18" s="4">
        <v>5</v>
      </c>
      <c r="G18" s="4">
        <v>5</v>
      </c>
      <c r="H18" s="4">
        <v>3</v>
      </c>
      <c r="I18" s="3">
        <f t="shared" si="0"/>
        <v>23</v>
      </c>
      <c r="J18" s="3" t="s">
        <v>549</v>
      </c>
      <c r="K18" s="3"/>
      <c r="L18" s="25" t="s">
        <v>39</v>
      </c>
      <c r="M18" s="30" t="s">
        <v>272</v>
      </c>
      <c r="N18" s="30">
        <v>11</v>
      </c>
      <c r="O18" s="30" t="s">
        <v>40</v>
      </c>
    </row>
    <row r="19" spans="1:15" ht="37.5">
      <c r="A19" s="4">
        <v>30</v>
      </c>
      <c r="B19" s="15" t="s">
        <v>454</v>
      </c>
      <c r="C19" s="33" t="s">
        <v>130</v>
      </c>
      <c r="D19" s="9">
        <v>5</v>
      </c>
      <c r="E19" s="9">
        <v>5</v>
      </c>
      <c r="F19" s="9">
        <v>5</v>
      </c>
      <c r="G19" s="9">
        <v>1.5</v>
      </c>
      <c r="H19" s="9">
        <v>5</v>
      </c>
      <c r="I19" s="3">
        <f t="shared" si="0"/>
        <v>21.5</v>
      </c>
      <c r="J19" s="3" t="s">
        <v>548</v>
      </c>
      <c r="K19" s="3"/>
      <c r="L19" s="25" t="s">
        <v>51</v>
      </c>
      <c r="M19" s="30" t="s">
        <v>408</v>
      </c>
      <c r="N19" s="30">
        <v>11</v>
      </c>
      <c r="O19" s="30" t="s">
        <v>147</v>
      </c>
    </row>
    <row r="20" spans="1:15" ht="37.5">
      <c r="A20" s="4">
        <v>12</v>
      </c>
      <c r="B20" s="15" t="s">
        <v>443</v>
      </c>
      <c r="C20" s="33" t="s">
        <v>117</v>
      </c>
      <c r="D20" s="4">
        <v>5</v>
      </c>
      <c r="E20" s="4">
        <v>5</v>
      </c>
      <c r="F20" s="4">
        <v>1</v>
      </c>
      <c r="G20" s="4">
        <v>5</v>
      </c>
      <c r="H20" s="4">
        <v>5</v>
      </c>
      <c r="I20" s="3">
        <f t="shared" si="0"/>
        <v>21</v>
      </c>
      <c r="J20" s="3" t="s">
        <v>548</v>
      </c>
      <c r="K20" s="5"/>
      <c r="L20" s="25" t="s">
        <v>39</v>
      </c>
      <c r="M20" s="30" t="s">
        <v>49</v>
      </c>
      <c r="N20" s="30">
        <v>11</v>
      </c>
      <c r="O20" s="30" t="s">
        <v>50</v>
      </c>
    </row>
    <row r="21" spans="1:15" ht="37.5">
      <c r="A21" s="4">
        <v>43</v>
      </c>
      <c r="B21" s="15" t="s">
        <v>475</v>
      </c>
      <c r="C21" s="33" t="s">
        <v>136</v>
      </c>
      <c r="D21" s="39">
        <v>5</v>
      </c>
      <c r="E21" s="39">
        <v>5</v>
      </c>
      <c r="F21" s="39">
        <v>5</v>
      </c>
      <c r="G21" s="39">
        <v>1</v>
      </c>
      <c r="H21" s="39">
        <v>5</v>
      </c>
      <c r="I21" s="3">
        <f t="shared" si="0"/>
        <v>21</v>
      </c>
      <c r="J21" s="3" t="s">
        <v>548</v>
      </c>
      <c r="K21" s="39"/>
      <c r="L21" s="25" t="s">
        <v>44</v>
      </c>
      <c r="M21" s="30" t="s">
        <v>271</v>
      </c>
      <c r="N21" s="30">
        <v>11</v>
      </c>
      <c r="O21" s="30" t="s">
        <v>145</v>
      </c>
    </row>
    <row r="22" spans="1:15" ht="37.5">
      <c r="A22" s="4">
        <v>44</v>
      </c>
      <c r="B22" s="15" t="s">
        <v>476</v>
      </c>
      <c r="C22" s="33" t="s">
        <v>434</v>
      </c>
      <c r="D22" s="39">
        <v>5</v>
      </c>
      <c r="E22" s="39">
        <v>3</v>
      </c>
      <c r="F22" s="39">
        <v>3</v>
      </c>
      <c r="G22" s="39">
        <v>5</v>
      </c>
      <c r="H22" s="39">
        <v>5</v>
      </c>
      <c r="I22" s="3">
        <f t="shared" si="0"/>
        <v>21</v>
      </c>
      <c r="J22" s="3" t="s">
        <v>548</v>
      </c>
      <c r="K22" s="39"/>
      <c r="L22" s="25" t="s">
        <v>39</v>
      </c>
      <c r="M22" s="30" t="s">
        <v>102</v>
      </c>
      <c r="N22" s="30">
        <v>11</v>
      </c>
      <c r="O22" s="30" t="s">
        <v>110</v>
      </c>
    </row>
    <row r="23" spans="1:15" ht="56.25">
      <c r="A23" s="4">
        <v>15</v>
      </c>
      <c r="B23" s="15" t="s">
        <v>468</v>
      </c>
      <c r="C23" s="33" t="s">
        <v>119</v>
      </c>
      <c r="D23" s="9">
        <v>5</v>
      </c>
      <c r="E23" s="9">
        <v>5</v>
      </c>
      <c r="F23" s="9">
        <v>0.5</v>
      </c>
      <c r="G23" s="9">
        <v>5</v>
      </c>
      <c r="H23" s="9">
        <v>5</v>
      </c>
      <c r="I23" s="3">
        <f t="shared" si="0"/>
        <v>20.5</v>
      </c>
      <c r="J23" s="3" t="s">
        <v>548</v>
      </c>
      <c r="K23" s="5"/>
      <c r="L23" s="25" t="s">
        <v>39</v>
      </c>
      <c r="M23" s="30" t="s">
        <v>272</v>
      </c>
      <c r="N23" s="30">
        <v>11</v>
      </c>
      <c r="O23" s="30" t="s">
        <v>40</v>
      </c>
    </row>
    <row r="24" spans="1:15" ht="37.5">
      <c r="A24" s="4">
        <v>27</v>
      </c>
      <c r="B24" s="15" t="s">
        <v>491</v>
      </c>
      <c r="C24" s="33" t="s">
        <v>128</v>
      </c>
      <c r="D24" s="4">
        <v>5</v>
      </c>
      <c r="E24" s="4">
        <v>5</v>
      </c>
      <c r="F24" s="4">
        <v>5</v>
      </c>
      <c r="G24" s="4">
        <v>0.5</v>
      </c>
      <c r="H24" s="4">
        <v>5</v>
      </c>
      <c r="I24" s="3">
        <f t="shared" si="0"/>
        <v>20.5</v>
      </c>
      <c r="J24" s="3" t="s">
        <v>548</v>
      </c>
      <c r="K24" s="3"/>
      <c r="L24" s="25" t="s">
        <v>44</v>
      </c>
      <c r="M24" s="30" t="s">
        <v>271</v>
      </c>
      <c r="N24" s="30">
        <v>11</v>
      </c>
      <c r="O24" s="30" t="s">
        <v>145</v>
      </c>
    </row>
    <row r="25" spans="1:15" ht="37.5">
      <c r="A25" s="4">
        <v>50</v>
      </c>
      <c r="B25" s="15" t="s">
        <v>447</v>
      </c>
      <c r="C25" s="33" t="s">
        <v>141</v>
      </c>
      <c r="D25" s="39">
        <v>5</v>
      </c>
      <c r="E25" s="39">
        <v>5</v>
      </c>
      <c r="F25" s="39">
        <v>5</v>
      </c>
      <c r="G25" s="39">
        <v>0.5</v>
      </c>
      <c r="H25" s="39">
        <v>5</v>
      </c>
      <c r="I25" s="3">
        <f t="shared" si="0"/>
        <v>20.5</v>
      </c>
      <c r="J25" s="3" t="s">
        <v>548</v>
      </c>
      <c r="K25" s="39"/>
      <c r="L25" s="25" t="s">
        <v>44</v>
      </c>
      <c r="M25" s="30" t="s">
        <v>271</v>
      </c>
      <c r="N25" s="30">
        <v>11</v>
      </c>
      <c r="O25" s="30" t="s">
        <v>145</v>
      </c>
    </row>
    <row r="26" spans="1:15" ht="56.25">
      <c r="A26" s="4">
        <v>42</v>
      </c>
      <c r="B26" s="15" t="s">
        <v>490</v>
      </c>
      <c r="C26" s="33" t="s">
        <v>135</v>
      </c>
      <c r="D26" s="39">
        <v>5</v>
      </c>
      <c r="E26" s="39">
        <v>4</v>
      </c>
      <c r="F26" s="39">
        <v>4</v>
      </c>
      <c r="G26" s="39">
        <v>2</v>
      </c>
      <c r="H26" s="39">
        <v>4.5</v>
      </c>
      <c r="I26" s="3">
        <f t="shared" si="0"/>
        <v>19.5</v>
      </c>
      <c r="J26" s="3" t="s">
        <v>548</v>
      </c>
      <c r="K26" s="39"/>
      <c r="L26" s="25" t="s">
        <v>39</v>
      </c>
      <c r="M26" s="30" t="s">
        <v>272</v>
      </c>
      <c r="N26" s="30">
        <v>11</v>
      </c>
      <c r="O26" s="30" t="s">
        <v>40</v>
      </c>
    </row>
    <row r="27" spans="1:15" ht="37.5">
      <c r="A27" s="4">
        <v>13</v>
      </c>
      <c r="B27" s="15" t="s">
        <v>480</v>
      </c>
      <c r="C27" s="33" t="s">
        <v>118</v>
      </c>
      <c r="D27" s="4">
        <v>5</v>
      </c>
      <c r="E27" s="4">
        <v>5</v>
      </c>
      <c r="F27" s="4">
        <v>1</v>
      </c>
      <c r="G27" s="4">
        <v>4.5</v>
      </c>
      <c r="H27" s="4">
        <v>3.5</v>
      </c>
      <c r="I27" s="3">
        <f t="shared" si="0"/>
        <v>19</v>
      </c>
      <c r="J27" s="3" t="s">
        <v>548</v>
      </c>
      <c r="K27" s="6"/>
      <c r="L27" s="25" t="s">
        <v>59</v>
      </c>
      <c r="M27" s="30" t="s">
        <v>60</v>
      </c>
      <c r="N27" s="30">
        <v>11</v>
      </c>
      <c r="O27" s="30" t="s">
        <v>108</v>
      </c>
    </row>
    <row r="28" spans="1:15" ht="37.5">
      <c r="A28" s="4">
        <v>33</v>
      </c>
      <c r="B28" s="15" t="s">
        <v>458</v>
      </c>
      <c r="C28" s="33" t="s">
        <v>132</v>
      </c>
      <c r="D28" s="9">
        <v>5</v>
      </c>
      <c r="E28" s="9">
        <v>5</v>
      </c>
      <c r="F28" s="9">
        <v>4</v>
      </c>
      <c r="G28" s="9">
        <v>5</v>
      </c>
      <c r="H28" s="9">
        <v>0</v>
      </c>
      <c r="I28" s="3">
        <f t="shared" si="0"/>
        <v>19</v>
      </c>
      <c r="J28" s="3" t="s">
        <v>548</v>
      </c>
      <c r="K28" s="3"/>
      <c r="L28" s="25" t="s">
        <v>44</v>
      </c>
      <c r="M28" s="30" t="s">
        <v>271</v>
      </c>
      <c r="N28" s="30">
        <v>11</v>
      </c>
      <c r="O28" s="30" t="s">
        <v>145</v>
      </c>
    </row>
    <row r="29" spans="1:15" ht="37.5">
      <c r="A29" s="4">
        <v>2</v>
      </c>
      <c r="B29" s="15" t="s">
        <v>487</v>
      </c>
      <c r="C29" s="33" t="s">
        <v>391</v>
      </c>
      <c r="D29" s="4">
        <v>5</v>
      </c>
      <c r="E29" s="4">
        <v>5</v>
      </c>
      <c r="F29" s="4">
        <v>3</v>
      </c>
      <c r="G29" s="4">
        <v>0.5</v>
      </c>
      <c r="H29" s="4">
        <v>5</v>
      </c>
      <c r="I29" s="3">
        <f t="shared" si="0"/>
        <v>18.5</v>
      </c>
      <c r="J29" s="3" t="s">
        <v>548</v>
      </c>
      <c r="K29" s="41"/>
      <c r="L29" s="25" t="s">
        <v>59</v>
      </c>
      <c r="M29" s="30" t="s">
        <v>289</v>
      </c>
      <c r="N29" s="30">
        <v>11</v>
      </c>
      <c r="O29" s="30" t="s">
        <v>388</v>
      </c>
    </row>
    <row r="30" spans="1:15" ht="37.5">
      <c r="A30" s="4">
        <v>35</v>
      </c>
      <c r="B30" s="15" t="s">
        <v>446</v>
      </c>
      <c r="C30" s="33" t="s">
        <v>401</v>
      </c>
      <c r="D30" s="39">
        <v>5</v>
      </c>
      <c r="E30" s="39">
        <v>5</v>
      </c>
      <c r="F30" s="39">
        <v>0</v>
      </c>
      <c r="G30" s="39">
        <v>4</v>
      </c>
      <c r="H30" s="39">
        <v>3.5</v>
      </c>
      <c r="I30" s="3">
        <f t="shared" si="0"/>
        <v>17.5</v>
      </c>
      <c r="J30" s="3" t="s">
        <v>548</v>
      </c>
      <c r="K30" s="39"/>
      <c r="L30" s="25" t="s">
        <v>44</v>
      </c>
      <c r="M30" s="30" t="s">
        <v>271</v>
      </c>
      <c r="N30" s="30">
        <v>11</v>
      </c>
      <c r="O30" s="30" t="s">
        <v>145</v>
      </c>
    </row>
    <row r="31" spans="1:15" ht="56.25">
      <c r="A31" s="4">
        <v>49</v>
      </c>
      <c r="B31" s="15" t="s">
        <v>441</v>
      </c>
      <c r="C31" s="33" t="s">
        <v>140</v>
      </c>
      <c r="D31" s="39">
        <v>5</v>
      </c>
      <c r="E31" s="39">
        <v>5</v>
      </c>
      <c r="F31" s="39">
        <v>0</v>
      </c>
      <c r="G31" s="39">
        <v>5</v>
      </c>
      <c r="H31" s="39">
        <v>2.5</v>
      </c>
      <c r="I31" s="3">
        <f t="shared" si="0"/>
        <v>17.5</v>
      </c>
      <c r="J31" s="3" t="s">
        <v>548</v>
      </c>
      <c r="K31" s="39"/>
      <c r="L31" s="25" t="s">
        <v>39</v>
      </c>
      <c r="M31" s="30" t="s">
        <v>272</v>
      </c>
      <c r="N31" s="30">
        <v>11</v>
      </c>
      <c r="O31" s="30" t="s">
        <v>40</v>
      </c>
    </row>
    <row r="32" spans="1:15" ht="56.25">
      <c r="A32" s="4">
        <v>52</v>
      </c>
      <c r="B32" s="15" t="s">
        <v>444</v>
      </c>
      <c r="C32" s="33" t="s">
        <v>143</v>
      </c>
      <c r="D32" s="39">
        <v>5</v>
      </c>
      <c r="E32" s="39">
        <v>5</v>
      </c>
      <c r="F32" s="39">
        <v>3</v>
      </c>
      <c r="G32" s="39">
        <v>0</v>
      </c>
      <c r="H32" s="39">
        <v>4</v>
      </c>
      <c r="I32" s="3">
        <f t="shared" si="0"/>
        <v>17</v>
      </c>
      <c r="J32" s="3" t="s">
        <v>548</v>
      </c>
      <c r="K32" s="39"/>
      <c r="L32" s="25" t="s">
        <v>39</v>
      </c>
      <c r="M32" s="30" t="s">
        <v>272</v>
      </c>
      <c r="N32" s="30">
        <v>11</v>
      </c>
      <c r="O32" s="30" t="s">
        <v>40</v>
      </c>
    </row>
    <row r="33" spans="1:15" ht="37.5">
      <c r="A33" s="4">
        <v>17</v>
      </c>
      <c r="B33" s="15" t="s">
        <v>453</v>
      </c>
      <c r="C33" s="33" t="s">
        <v>121</v>
      </c>
      <c r="D33" s="4">
        <v>5</v>
      </c>
      <c r="E33" s="4">
        <v>5</v>
      </c>
      <c r="F33" s="4">
        <v>0</v>
      </c>
      <c r="G33" s="4">
        <v>1</v>
      </c>
      <c r="H33" s="4">
        <v>5</v>
      </c>
      <c r="I33" s="3">
        <f t="shared" si="0"/>
        <v>16</v>
      </c>
      <c r="J33" s="3"/>
      <c r="K33" s="3"/>
      <c r="L33" s="25" t="s">
        <v>33</v>
      </c>
      <c r="M33" s="30" t="s">
        <v>144</v>
      </c>
      <c r="N33" s="30">
        <v>11</v>
      </c>
      <c r="O33" s="30" t="s">
        <v>35</v>
      </c>
    </row>
    <row r="34" spans="1:15" ht="37.5">
      <c r="A34" s="4">
        <v>32</v>
      </c>
      <c r="B34" s="15" t="s">
        <v>445</v>
      </c>
      <c r="C34" s="33" t="s">
        <v>131</v>
      </c>
      <c r="D34" s="4">
        <v>5</v>
      </c>
      <c r="E34" s="4">
        <v>5</v>
      </c>
      <c r="F34" s="4">
        <v>1</v>
      </c>
      <c r="G34" s="4">
        <v>0.5</v>
      </c>
      <c r="H34" s="4">
        <v>4.5</v>
      </c>
      <c r="I34" s="3">
        <f t="shared" si="0"/>
        <v>16</v>
      </c>
      <c r="J34" s="3"/>
      <c r="K34" s="5"/>
      <c r="L34" s="25" t="s">
        <v>39</v>
      </c>
      <c r="M34" s="30" t="s">
        <v>47</v>
      </c>
      <c r="N34" s="30">
        <v>11</v>
      </c>
      <c r="O34" s="30" t="s">
        <v>48</v>
      </c>
    </row>
    <row r="35" spans="1:15" ht="37.5">
      <c r="A35" s="4">
        <v>8</v>
      </c>
      <c r="B35" s="15" t="s">
        <v>481</v>
      </c>
      <c r="C35" s="33" t="s">
        <v>394</v>
      </c>
      <c r="D35" s="4">
        <v>5</v>
      </c>
      <c r="E35" s="4">
        <v>5</v>
      </c>
      <c r="F35" s="4">
        <v>1.5</v>
      </c>
      <c r="G35" s="4">
        <v>0.5</v>
      </c>
      <c r="H35" s="4">
        <v>3.5</v>
      </c>
      <c r="I35" s="3">
        <f t="shared" si="0"/>
        <v>15.5</v>
      </c>
      <c r="J35" s="3"/>
      <c r="K35" s="6"/>
      <c r="L35" s="25" t="s">
        <v>39</v>
      </c>
      <c r="M35" s="30" t="s">
        <v>47</v>
      </c>
      <c r="N35" s="30">
        <v>11</v>
      </c>
      <c r="O35" s="30" t="s">
        <v>48</v>
      </c>
    </row>
    <row r="36" spans="1:15" ht="37.5">
      <c r="A36" s="4">
        <v>18</v>
      </c>
      <c r="B36" s="15" t="s">
        <v>460</v>
      </c>
      <c r="C36" s="33" t="s">
        <v>397</v>
      </c>
      <c r="D36" s="9">
        <v>5</v>
      </c>
      <c r="E36" s="9">
        <v>5</v>
      </c>
      <c r="F36" s="9">
        <v>0</v>
      </c>
      <c r="G36" s="9">
        <v>0</v>
      </c>
      <c r="H36" s="9">
        <v>5</v>
      </c>
      <c r="I36" s="3">
        <f t="shared" si="0"/>
        <v>15</v>
      </c>
      <c r="J36" s="3"/>
      <c r="K36" s="5"/>
      <c r="L36" s="25" t="s">
        <v>39</v>
      </c>
      <c r="M36" s="30" t="s">
        <v>49</v>
      </c>
      <c r="N36" s="30">
        <v>11</v>
      </c>
      <c r="O36" s="30" t="s">
        <v>50</v>
      </c>
    </row>
    <row r="37" spans="1:15" ht="56.25">
      <c r="A37" s="4">
        <v>24</v>
      </c>
      <c r="B37" s="15" t="s">
        <v>473</v>
      </c>
      <c r="C37" s="33" t="s">
        <v>125</v>
      </c>
      <c r="D37" s="4">
        <v>5</v>
      </c>
      <c r="E37" s="4">
        <v>5</v>
      </c>
      <c r="F37" s="4">
        <v>1</v>
      </c>
      <c r="G37" s="4">
        <v>1</v>
      </c>
      <c r="H37" s="4">
        <v>2.5</v>
      </c>
      <c r="I37" s="3">
        <f t="shared" si="0"/>
        <v>14.5</v>
      </c>
      <c r="J37" s="3"/>
      <c r="K37" s="3"/>
      <c r="L37" s="25" t="s">
        <v>39</v>
      </c>
      <c r="M37" s="30" t="s">
        <v>272</v>
      </c>
      <c r="N37" s="30">
        <v>11</v>
      </c>
      <c r="O37" s="30" t="s">
        <v>40</v>
      </c>
    </row>
    <row r="38" spans="1:15" ht="56.25">
      <c r="A38" s="4">
        <v>3</v>
      </c>
      <c r="B38" s="15" t="s">
        <v>485</v>
      </c>
      <c r="C38" s="33" t="s">
        <v>113</v>
      </c>
      <c r="D38" s="4">
        <v>3</v>
      </c>
      <c r="E38" s="4">
        <v>5</v>
      </c>
      <c r="F38" s="4">
        <v>3</v>
      </c>
      <c r="G38" s="4">
        <v>0.5</v>
      </c>
      <c r="H38" s="4">
        <v>2.5</v>
      </c>
      <c r="I38" s="3">
        <f t="shared" si="0"/>
        <v>14</v>
      </c>
      <c r="J38" s="3"/>
      <c r="K38" s="41"/>
      <c r="L38" s="25" t="s">
        <v>39</v>
      </c>
      <c r="M38" s="30" t="s">
        <v>272</v>
      </c>
      <c r="N38" s="30">
        <v>11</v>
      </c>
      <c r="O38" s="30" t="s">
        <v>40</v>
      </c>
    </row>
    <row r="39" spans="1:15" ht="56.25">
      <c r="A39" s="4">
        <v>39</v>
      </c>
      <c r="B39" s="15" t="s">
        <v>452</v>
      </c>
      <c r="C39" s="33" t="s">
        <v>433</v>
      </c>
      <c r="D39" s="39">
        <v>5</v>
      </c>
      <c r="E39" s="39">
        <v>5</v>
      </c>
      <c r="F39" s="39">
        <v>1.5</v>
      </c>
      <c r="G39" s="39">
        <v>0</v>
      </c>
      <c r="H39" s="39">
        <v>2</v>
      </c>
      <c r="I39" s="3">
        <f aca="true" t="shared" si="1" ref="I39:I58">SUM(D39:H39)</f>
        <v>13.5</v>
      </c>
      <c r="J39" s="39"/>
      <c r="K39" s="39"/>
      <c r="L39" s="25" t="s">
        <v>39</v>
      </c>
      <c r="M39" s="30" t="s">
        <v>272</v>
      </c>
      <c r="N39" s="30">
        <v>11</v>
      </c>
      <c r="O39" s="30" t="s">
        <v>40</v>
      </c>
    </row>
    <row r="40" spans="1:15" ht="56.25">
      <c r="A40" s="4">
        <v>45</v>
      </c>
      <c r="B40" s="15" t="s">
        <v>464</v>
      </c>
      <c r="C40" s="33" t="s">
        <v>137</v>
      </c>
      <c r="D40" s="39">
        <v>5</v>
      </c>
      <c r="E40" s="39">
        <v>4.5</v>
      </c>
      <c r="F40" s="39">
        <v>0.5</v>
      </c>
      <c r="G40" s="39">
        <v>1</v>
      </c>
      <c r="H40" s="39">
        <v>2</v>
      </c>
      <c r="I40" s="3">
        <f t="shared" si="1"/>
        <v>13</v>
      </c>
      <c r="J40" s="39"/>
      <c r="K40" s="39"/>
      <c r="L40" s="40" t="s">
        <v>39</v>
      </c>
      <c r="M40" s="30" t="s">
        <v>272</v>
      </c>
      <c r="N40" s="30">
        <v>11</v>
      </c>
      <c r="O40" s="30" t="s">
        <v>40</v>
      </c>
    </row>
    <row r="41" spans="1:15" ht="37.5">
      <c r="A41" s="4">
        <v>5</v>
      </c>
      <c r="B41" s="15" t="s">
        <v>474</v>
      </c>
      <c r="C41" s="33" t="s">
        <v>392</v>
      </c>
      <c r="D41" s="4">
        <v>5</v>
      </c>
      <c r="E41" s="4">
        <v>5</v>
      </c>
      <c r="F41" s="4">
        <v>1</v>
      </c>
      <c r="G41" s="4">
        <v>0.5</v>
      </c>
      <c r="H41" s="4">
        <v>1</v>
      </c>
      <c r="I41" s="3">
        <f t="shared" si="1"/>
        <v>12.5</v>
      </c>
      <c r="J41" s="3"/>
      <c r="K41" s="6"/>
      <c r="L41" s="25" t="s">
        <v>54</v>
      </c>
      <c r="M41" s="30" t="s">
        <v>407</v>
      </c>
      <c r="N41" s="30">
        <v>11</v>
      </c>
      <c r="O41" s="30" t="s">
        <v>56</v>
      </c>
    </row>
    <row r="42" spans="1:15" ht="37.5">
      <c r="A42" s="4">
        <v>14</v>
      </c>
      <c r="B42" s="15" t="s">
        <v>471</v>
      </c>
      <c r="C42" s="33" t="s">
        <v>396</v>
      </c>
      <c r="D42" s="4">
        <v>3</v>
      </c>
      <c r="E42" s="4">
        <v>5</v>
      </c>
      <c r="F42" s="4">
        <v>3</v>
      </c>
      <c r="G42" s="4">
        <v>1</v>
      </c>
      <c r="H42" s="4">
        <v>0.5</v>
      </c>
      <c r="I42" s="3">
        <f t="shared" si="1"/>
        <v>12.5</v>
      </c>
      <c r="J42" s="3"/>
      <c r="K42" s="3"/>
      <c r="L42" s="25" t="s">
        <v>39</v>
      </c>
      <c r="M42" s="30" t="s">
        <v>57</v>
      </c>
      <c r="N42" s="30">
        <v>11</v>
      </c>
      <c r="O42" s="30" t="s">
        <v>292</v>
      </c>
    </row>
    <row r="43" spans="1:15" ht="56.25">
      <c r="A43" s="4">
        <v>36</v>
      </c>
      <c r="B43" s="15" t="s">
        <v>470</v>
      </c>
      <c r="C43" s="33" t="s">
        <v>402</v>
      </c>
      <c r="D43" s="39">
        <v>5</v>
      </c>
      <c r="E43" s="39">
        <v>4.5</v>
      </c>
      <c r="F43" s="39">
        <v>1</v>
      </c>
      <c r="G43" s="39">
        <v>0.5</v>
      </c>
      <c r="H43" s="39">
        <v>1.5</v>
      </c>
      <c r="I43" s="3">
        <f t="shared" si="1"/>
        <v>12.5</v>
      </c>
      <c r="J43" s="39"/>
      <c r="K43" s="39"/>
      <c r="L43" s="25" t="s">
        <v>43</v>
      </c>
      <c r="M43" s="30" t="s">
        <v>409</v>
      </c>
      <c r="N43" s="30">
        <v>11</v>
      </c>
      <c r="O43" s="30" t="s">
        <v>411</v>
      </c>
    </row>
    <row r="44" spans="1:15" ht="37.5">
      <c r="A44" s="4">
        <v>46</v>
      </c>
      <c r="B44" s="15" t="s">
        <v>486</v>
      </c>
      <c r="C44" s="33" t="s">
        <v>406</v>
      </c>
      <c r="D44" s="39">
        <v>4</v>
      </c>
      <c r="E44" s="39">
        <v>5</v>
      </c>
      <c r="F44" s="39">
        <v>0.5</v>
      </c>
      <c r="G44" s="39">
        <v>0.5</v>
      </c>
      <c r="H44" s="39">
        <v>2.5</v>
      </c>
      <c r="I44" s="3">
        <f t="shared" si="1"/>
        <v>12.5</v>
      </c>
      <c r="J44" s="39"/>
      <c r="K44" s="39"/>
      <c r="L44" s="25" t="s">
        <v>51</v>
      </c>
      <c r="M44" s="30" t="s">
        <v>275</v>
      </c>
      <c r="N44" s="30">
        <v>11</v>
      </c>
      <c r="O44" s="30" t="s">
        <v>104</v>
      </c>
    </row>
    <row r="45" spans="1:15" ht="37.5">
      <c r="A45" s="4">
        <v>11</v>
      </c>
      <c r="B45" s="15" t="s">
        <v>450</v>
      </c>
      <c r="C45" s="33" t="s">
        <v>116</v>
      </c>
      <c r="D45" s="4">
        <v>3</v>
      </c>
      <c r="E45" s="4">
        <v>3</v>
      </c>
      <c r="F45" s="4">
        <v>2</v>
      </c>
      <c r="G45" s="4">
        <v>1</v>
      </c>
      <c r="H45" s="4">
        <v>2.5</v>
      </c>
      <c r="I45" s="3">
        <f t="shared" si="1"/>
        <v>11.5</v>
      </c>
      <c r="J45" s="3"/>
      <c r="K45" s="5"/>
      <c r="L45" s="25" t="s">
        <v>100</v>
      </c>
      <c r="M45" s="30" t="s">
        <v>101</v>
      </c>
      <c r="N45" s="30">
        <v>11</v>
      </c>
      <c r="O45" s="30" t="s">
        <v>109</v>
      </c>
    </row>
    <row r="46" spans="1:15" ht="56.25">
      <c r="A46" s="4">
        <v>6</v>
      </c>
      <c r="B46" s="15" t="s">
        <v>477</v>
      </c>
      <c r="C46" s="33" t="s">
        <v>115</v>
      </c>
      <c r="D46" s="4">
        <v>5</v>
      </c>
      <c r="E46" s="4">
        <v>5</v>
      </c>
      <c r="F46" s="4">
        <v>0</v>
      </c>
      <c r="G46" s="4">
        <v>0.5</v>
      </c>
      <c r="H46" s="4">
        <v>0</v>
      </c>
      <c r="I46" s="3">
        <f t="shared" si="1"/>
        <v>10.5</v>
      </c>
      <c r="J46" s="3"/>
      <c r="K46" s="6"/>
      <c r="L46" s="25" t="s">
        <v>39</v>
      </c>
      <c r="M46" s="30" t="s">
        <v>272</v>
      </c>
      <c r="N46" s="30">
        <v>11</v>
      </c>
      <c r="O46" s="30" t="s">
        <v>40</v>
      </c>
    </row>
    <row r="47" spans="1:15" ht="37.5">
      <c r="A47" s="4">
        <v>37</v>
      </c>
      <c r="B47" s="15" t="s">
        <v>455</v>
      </c>
      <c r="C47" s="33" t="s">
        <v>403</v>
      </c>
      <c r="D47" s="39">
        <v>5</v>
      </c>
      <c r="E47" s="39">
        <v>5</v>
      </c>
      <c r="F47" s="39">
        <v>0.5</v>
      </c>
      <c r="G47" s="39">
        <v>0</v>
      </c>
      <c r="H47" s="39">
        <v>0</v>
      </c>
      <c r="I47" s="3">
        <f t="shared" si="1"/>
        <v>10.5</v>
      </c>
      <c r="J47" s="39"/>
      <c r="K47" s="39"/>
      <c r="L47" s="25" t="s">
        <v>33</v>
      </c>
      <c r="M47" s="30" t="s">
        <v>144</v>
      </c>
      <c r="N47" s="30">
        <v>11</v>
      </c>
      <c r="O47" s="30" t="s">
        <v>35</v>
      </c>
    </row>
    <row r="48" spans="1:15" ht="37.5">
      <c r="A48" s="4">
        <v>40</v>
      </c>
      <c r="B48" s="15" t="s">
        <v>478</v>
      </c>
      <c r="C48" s="33" t="s">
        <v>405</v>
      </c>
      <c r="D48" s="39">
        <v>5</v>
      </c>
      <c r="E48" s="39">
        <v>4.5</v>
      </c>
      <c r="F48" s="39">
        <v>0.5</v>
      </c>
      <c r="G48" s="39">
        <v>0.5</v>
      </c>
      <c r="H48" s="39">
        <v>0</v>
      </c>
      <c r="I48" s="3">
        <f t="shared" si="1"/>
        <v>10.5</v>
      </c>
      <c r="J48" s="39"/>
      <c r="K48" s="39"/>
      <c r="L48" s="25" t="s">
        <v>33</v>
      </c>
      <c r="M48" s="30" t="s">
        <v>288</v>
      </c>
      <c r="N48" s="30">
        <v>11</v>
      </c>
      <c r="O48" s="30" t="s">
        <v>412</v>
      </c>
    </row>
    <row r="49" spans="1:15" ht="37.5">
      <c r="A49" s="4">
        <v>16</v>
      </c>
      <c r="B49" s="15" t="s">
        <v>461</v>
      </c>
      <c r="C49" s="33" t="s">
        <v>120</v>
      </c>
      <c r="D49" s="9">
        <v>2.5</v>
      </c>
      <c r="E49" s="9">
        <v>5</v>
      </c>
      <c r="F49" s="9">
        <v>0</v>
      </c>
      <c r="G49" s="9">
        <v>1</v>
      </c>
      <c r="H49" s="9">
        <v>1.5</v>
      </c>
      <c r="I49" s="3">
        <f t="shared" si="1"/>
        <v>10</v>
      </c>
      <c r="J49" s="3"/>
      <c r="K49" s="5"/>
      <c r="L49" s="25" t="s">
        <v>51</v>
      </c>
      <c r="M49" s="30" t="s">
        <v>291</v>
      </c>
      <c r="N49" s="30">
        <v>11</v>
      </c>
      <c r="O49" s="30" t="s">
        <v>105</v>
      </c>
    </row>
    <row r="50" spans="1:15" ht="56.25">
      <c r="A50" s="4">
        <v>41</v>
      </c>
      <c r="B50" s="15" t="s">
        <v>484</v>
      </c>
      <c r="C50" s="33" t="s">
        <v>134</v>
      </c>
      <c r="D50" s="39">
        <v>5</v>
      </c>
      <c r="E50" s="39">
        <v>5</v>
      </c>
      <c r="F50" s="39">
        <v>0</v>
      </c>
      <c r="G50" s="39">
        <v>0</v>
      </c>
      <c r="H50" s="39">
        <v>0</v>
      </c>
      <c r="I50" s="3">
        <f t="shared" si="1"/>
        <v>10</v>
      </c>
      <c r="J50" s="39"/>
      <c r="K50" s="39"/>
      <c r="L50" s="25" t="s">
        <v>39</v>
      </c>
      <c r="M50" s="30" t="s">
        <v>272</v>
      </c>
      <c r="N50" s="30">
        <v>11</v>
      </c>
      <c r="O50" s="30" t="s">
        <v>40</v>
      </c>
    </row>
    <row r="51" spans="1:15" ht="37.5">
      <c r="A51" s="4">
        <v>10</v>
      </c>
      <c r="B51" s="15" t="s">
        <v>451</v>
      </c>
      <c r="C51" s="33" t="s">
        <v>431</v>
      </c>
      <c r="D51" s="4">
        <v>5</v>
      </c>
      <c r="E51" s="4">
        <v>4</v>
      </c>
      <c r="F51" s="4">
        <v>0</v>
      </c>
      <c r="G51" s="4">
        <v>0.5</v>
      </c>
      <c r="H51" s="4">
        <v>0</v>
      </c>
      <c r="I51" s="3">
        <f t="shared" si="1"/>
        <v>9.5</v>
      </c>
      <c r="J51" s="3"/>
      <c r="K51" s="5"/>
      <c r="L51" s="25" t="s">
        <v>33</v>
      </c>
      <c r="M51" s="30" t="s">
        <v>144</v>
      </c>
      <c r="N51" s="30">
        <v>11</v>
      </c>
      <c r="O51" s="30" t="s">
        <v>35</v>
      </c>
    </row>
    <row r="52" spans="1:15" ht="37.5">
      <c r="A52" s="4">
        <v>7</v>
      </c>
      <c r="B52" s="15" t="s">
        <v>457</v>
      </c>
      <c r="C52" s="33" t="s">
        <v>393</v>
      </c>
      <c r="D52" s="9">
        <v>2.5</v>
      </c>
      <c r="E52" s="9">
        <v>4</v>
      </c>
      <c r="F52" s="9">
        <v>0.5</v>
      </c>
      <c r="G52" s="9">
        <v>0.5</v>
      </c>
      <c r="H52" s="9">
        <v>1</v>
      </c>
      <c r="I52" s="3">
        <f t="shared" si="1"/>
        <v>8.5</v>
      </c>
      <c r="J52" s="3"/>
      <c r="K52" s="6"/>
      <c r="L52" s="25" t="s">
        <v>39</v>
      </c>
      <c r="M52" s="30" t="s">
        <v>49</v>
      </c>
      <c r="N52" s="30">
        <v>11</v>
      </c>
      <c r="O52" s="30" t="s">
        <v>50</v>
      </c>
    </row>
    <row r="53" spans="1:15" ht="37.5">
      <c r="A53" s="4">
        <v>1</v>
      </c>
      <c r="B53" s="15" t="s">
        <v>456</v>
      </c>
      <c r="C53" s="33" t="s">
        <v>112</v>
      </c>
      <c r="D53" s="4">
        <v>2.5</v>
      </c>
      <c r="E53" s="4">
        <v>4</v>
      </c>
      <c r="F53" s="4">
        <v>0.5</v>
      </c>
      <c r="G53" s="4">
        <v>0.5</v>
      </c>
      <c r="H53" s="4">
        <v>0.5</v>
      </c>
      <c r="I53" s="3">
        <f t="shared" si="1"/>
        <v>8</v>
      </c>
      <c r="J53" s="3"/>
      <c r="K53" s="6"/>
      <c r="L53" s="25" t="s">
        <v>33</v>
      </c>
      <c r="M53" s="30" t="s">
        <v>63</v>
      </c>
      <c r="N53" s="30">
        <v>11</v>
      </c>
      <c r="O53" s="30" t="s">
        <v>64</v>
      </c>
    </row>
    <row r="54" spans="1:15" ht="37.5">
      <c r="A54" s="4">
        <v>9</v>
      </c>
      <c r="B54" s="15" t="s">
        <v>488</v>
      </c>
      <c r="C54" s="33" t="s">
        <v>395</v>
      </c>
      <c r="D54" s="4">
        <v>2.5</v>
      </c>
      <c r="E54" s="4">
        <v>5</v>
      </c>
      <c r="F54" s="4">
        <v>0</v>
      </c>
      <c r="G54" s="4">
        <v>0.5</v>
      </c>
      <c r="H54" s="4">
        <v>0</v>
      </c>
      <c r="I54" s="3">
        <f t="shared" si="1"/>
        <v>8</v>
      </c>
      <c r="J54" s="3"/>
      <c r="K54" s="6"/>
      <c r="L54" s="25" t="s">
        <v>36</v>
      </c>
      <c r="M54" s="30" t="s">
        <v>279</v>
      </c>
      <c r="N54" s="30">
        <v>11</v>
      </c>
      <c r="O54" s="30" t="s">
        <v>410</v>
      </c>
    </row>
    <row r="55" spans="1:15" ht="37.5">
      <c r="A55" s="4">
        <v>22</v>
      </c>
      <c r="B55" s="15" t="s">
        <v>489</v>
      </c>
      <c r="C55" s="33" t="s">
        <v>398</v>
      </c>
      <c r="D55" s="9">
        <v>3</v>
      </c>
      <c r="E55" s="9">
        <v>4.5</v>
      </c>
      <c r="F55" s="9">
        <v>0</v>
      </c>
      <c r="G55" s="9">
        <v>0.5</v>
      </c>
      <c r="H55" s="9">
        <v>0</v>
      </c>
      <c r="I55" s="3">
        <f t="shared" si="1"/>
        <v>8</v>
      </c>
      <c r="J55" s="3"/>
      <c r="K55" s="3"/>
      <c r="L55" s="25" t="s">
        <v>36</v>
      </c>
      <c r="M55" s="30" t="s">
        <v>37</v>
      </c>
      <c r="N55" s="30">
        <v>11</v>
      </c>
      <c r="O55" s="30" t="s">
        <v>38</v>
      </c>
    </row>
    <row r="56" spans="1:15" ht="37.5">
      <c r="A56" s="4">
        <v>28</v>
      </c>
      <c r="B56" s="15" t="s">
        <v>462</v>
      </c>
      <c r="C56" s="33" t="s">
        <v>399</v>
      </c>
      <c r="D56" s="4">
        <v>0.5</v>
      </c>
      <c r="E56" s="4">
        <v>4</v>
      </c>
      <c r="F56" s="4">
        <v>2</v>
      </c>
      <c r="G56" s="4">
        <v>0</v>
      </c>
      <c r="H56" s="4">
        <v>0</v>
      </c>
      <c r="I56" s="3">
        <f t="shared" si="1"/>
        <v>6.5</v>
      </c>
      <c r="J56" s="3"/>
      <c r="K56" s="5"/>
      <c r="L56" s="25" t="s">
        <v>33</v>
      </c>
      <c r="M56" s="30" t="s">
        <v>144</v>
      </c>
      <c r="N56" s="30">
        <v>11</v>
      </c>
      <c r="O56" s="30" t="s">
        <v>35</v>
      </c>
    </row>
    <row r="57" spans="1:15" ht="37.5">
      <c r="A57" s="4">
        <v>51</v>
      </c>
      <c r="B57" s="15" t="s">
        <v>483</v>
      </c>
      <c r="C57" s="33" t="s">
        <v>142</v>
      </c>
      <c r="D57" s="39">
        <v>0</v>
      </c>
      <c r="E57" s="39">
        <v>5</v>
      </c>
      <c r="F57" s="39">
        <v>0.5</v>
      </c>
      <c r="G57" s="39">
        <v>0</v>
      </c>
      <c r="H57" s="39">
        <v>0</v>
      </c>
      <c r="I57" s="3">
        <f t="shared" si="1"/>
        <v>5.5</v>
      </c>
      <c r="J57" s="39"/>
      <c r="K57" s="39"/>
      <c r="L57" s="25" t="s">
        <v>33</v>
      </c>
      <c r="M57" s="30" t="s">
        <v>63</v>
      </c>
      <c r="N57" s="30">
        <v>11</v>
      </c>
      <c r="O57" s="30" t="s">
        <v>64</v>
      </c>
    </row>
    <row r="58" spans="1:15" ht="37.5">
      <c r="A58" s="4">
        <v>48</v>
      </c>
      <c r="B58" s="15" t="s">
        <v>472</v>
      </c>
      <c r="C58" s="33" t="s">
        <v>139</v>
      </c>
      <c r="D58" s="39">
        <v>3</v>
      </c>
      <c r="E58" s="39">
        <v>0</v>
      </c>
      <c r="F58" s="39">
        <v>1</v>
      </c>
      <c r="G58" s="39">
        <v>1</v>
      </c>
      <c r="H58" s="39">
        <v>0</v>
      </c>
      <c r="I58" s="3">
        <f t="shared" si="1"/>
        <v>5</v>
      </c>
      <c r="J58" s="39"/>
      <c r="K58" s="39"/>
      <c r="L58" s="25" t="s">
        <v>51</v>
      </c>
      <c r="M58" s="30" t="s">
        <v>52</v>
      </c>
      <c r="N58" s="30">
        <v>11</v>
      </c>
      <c r="O58" s="30" t="s">
        <v>53</v>
      </c>
    </row>
  </sheetData>
  <sheetProtection/>
  <mergeCells count="14">
    <mergeCell ref="M5:M6"/>
    <mergeCell ref="N5:N6"/>
    <mergeCell ref="O5:O6"/>
    <mergeCell ref="L5:L6"/>
    <mergeCell ref="A1:O3"/>
    <mergeCell ref="A4:C4"/>
    <mergeCell ref="D4:O4"/>
    <mergeCell ref="A5:A6"/>
    <mergeCell ref="B5:B6"/>
    <mergeCell ref="C5:C6"/>
    <mergeCell ref="K5:K6"/>
    <mergeCell ref="D5:H5"/>
    <mergeCell ref="I5:I6"/>
    <mergeCell ref="J5:J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41" r:id="rId1"/>
  <rowBreaks count="2" manualBreakCount="2">
    <brk id="21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2016-12-16T20:32:45Z</cp:lastPrinted>
  <dcterms:created xsi:type="dcterms:W3CDTF">2008-10-30T05:49:47Z</dcterms:created>
  <dcterms:modified xsi:type="dcterms:W3CDTF">2017-12-10T17:22:37Z</dcterms:modified>
  <cp:category/>
  <cp:version/>
  <cp:contentType/>
  <cp:contentStatus/>
</cp:coreProperties>
</file>