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41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клас'!$A$1:$O$61</definedName>
    <definedName name="_xlnm.Print_Area" localSheetId="3">'11 клас'!$A$1:$O$59</definedName>
    <definedName name="_xlnm.Print_Area" localSheetId="0">'8 клас'!$A$1:$O$68</definedName>
    <definedName name="_xlnm.Print_Area" localSheetId="1">'9 клас'!$A$1:$O$90</definedName>
  </definedNames>
  <calcPr fullCalcOnLoad="1"/>
</workbook>
</file>

<file path=xl/sharedStrings.xml><?xml version="1.0" encoding="utf-8"?>
<sst xmlns="http://schemas.openxmlformats.org/spreadsheetml/2006/main" count="1538" uniqueCount="667">
  <si>
    <t>Шифр</t>
  </si>
  <si>
    <t>Кількість набраних балів</t>
  </si>
  <si>
    <t>Місце</t>
  </si>
  <si>
    <t>Загальна сума балів</t>
  </si>
  <si>
    <t>Клас навчання</t>
  </si>
  <si>
    <t>Прізвище, ім'я, по батькові особи, що підготувала учасника до олімпіади</t>
  </si>
  <si>
    <t>П.І.Б. учасника</t>
  </si>
  <si>
    <t xml:space="preserve">Харківський національний університет імені В.Н. Каразіна </t>
  </si>
  <si>
    <t>№ з/ п</t>
  </si>
  <si>
    <t>Район</t>
  </si>
  <si>
    <t>Бондаренко Михайло Богданович</t>
  </si>
  <si>
    <t>Гладков Юрій В’ячеславович</t>
  </si>
  <si>
    <t>Даценко Михайло Сергійович</t>
  </si>
  <si>
    <t>Загревський Дмитро Олегович</t>
  </si>
  <si>
    <t>Кустовінов Артем Миколайович</t>
  </si>
  <si>
    <t>Кушнір Аліса Костянтинівна</t>
  </si>
  <si>
    <t>Лисойван Антон Володимирович</t>
  </si>
  <si>
    <t>Малєєв Олексій Сергійович</t>
  </si>
  <si>
    <t>Обозний Максим Васильович</t>
  </si>
  <si>
    <t>Роменський Олександр Олександрович</t>
  </si>
  <si>
    <t>Сахнюк Устин Андрійович</t>
  </si>
  <si>
    <t>Хвалюк Володимир Володимирович</t>
  </si>
  <si>
    <t>Шульга Олексій Миколайович</t>
  </si>
  <si>
    <t>Юрченко Валентин Юрійович</t>
  </si>
  <si>
    <t>Київський</t>
  </si>
  <si>
    <t>Деменко Катерина              Олександрівна</t>
  </si>
  <si>
    <t>Основ'янський</t>
  </si>
  <si>
    <t>Шевченківський</t>
  </si>
  <si>
    <t>Іврій Ілля Леонідович</t>
  </si>
  <si>
    <t>Новобаварський</t>
  </si>
  <si>
    <t>Індустріальний</t>
  </si>
  <si>
    <t>Міська мережа</t>
  </si>
  <si>
    <t>Бичкова Наталія Миколаївна</t>
  </si>
  <si>
    <t>Харківський ліцей № 89 Харківської міської ради Харківської області</t>
  </si>
  <si>
    <t>Сарій Тетяна Анатоліївна</t>
  </si>
  <si>
    <t>Московський</t>
  </si>
  <si>
    <t>Харківська гімназія № 23 Харківської міської ради Харківської області</t>
  </si>
  <si>
    <t>Зимич Наталія Семенівна</t>
  </si>
  <si>
    <t>Слобідський</t>
  </si>
  <si>
    <t>Харківський технічний ліцей № 173 Харківської міської ради Харківської області</t>
  </si>
  <si>
    <t>Печерська Валентина Іванівна</t>
  </si>
  <si>
    <t>Харківська гімназія № 47 Харківської міської ради Харківської області</t>
  </si>
  <si>
    <t>Севастьян Оксана Юріївна</t>
  </si>
  <si>
    <t>Немишлянський</t>
  </si>
  <si>
    <t>Афанасьєва Інна Олексіївна</t>
  </si>
  <si>
    <t>Харківська гімназія № 172 Харківської міської ради Харківської області</t>
  </si>
  <si>
    <t>Нікітіна Олена Іванівна</t>
  </si>
  <si>
    <t>Павленко Ольга Юріївна</t>
  </si>
  <si>
    <t>Баришева Анастасія Володимирівна</t>
  </si>
  <si>
    <t>Водовозова Єлизавета Євгеніївна</t>
  </si>
  <si>
    <t>Водополов Вадим Віталійович</t>
  </si>
  <si>
    <t>Зорін Михайло Михайлович</t>
  </si>
  <si>
    <t>Ковальчук Кирило Геннадійович</t>
  </si>
  <si>
    <t>Козін Микита Дмитрович</t>
  </si>
  <si>
    <t>Колесник Олексій Андрійович</t>
  </si>
  <si>
    <t>Кравченко Анастасія Андріївна</t>
  </si>
  <si>
    <t>Кутах Анастасія Андріївна</t>
  </si>
  <si>
    <t>Лінкова Тетяна Михайлівна</t>
  </si>
  <si>
    <t>Попов Ілля Віталійович</t>
  </si>
  <si>
    <t>Соколов Артем Олексійович</t>
  </si>
  <si>
    <t>Уколова Катерина Володимирівна</t>
  </si>
  <si>
    <t>Чернов Кирило Андрійович</t>
  </si>
  <si>
    <t>Харківська гімназія № 82 Харківської міської ради Харківської області</t>
  </si>
  <si>
    <t>Холодногірський</t>
  </si>
  <si>
    <t>Харківська загальноосвітня школа І-ІІІ ступенів № 126 Харківської міської ради Харківської області</t>
  </si>
  <si>
    <t>Харківська гімназія № 169 Харківської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</si>
  <si>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</si>
  <si>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Лимар Альона Василівна</t>
  </si>
  <si>
    <t>Булкіна Ірина Анатоліївна</t>
  </si>
  <si>
    <t>Петракова Марина Олександрівна</t>
  </si>
  <si>
    <t>Шляхова Наталія Геннадіївна</t>
  </si>
  <si>
    <t>Ткаченко Оксана Михайлівна</t>
  </si>
  <si>
    <t>Бондаренко Микола Валентинович</t>
  </si>
  <si>
    <t>Антонич Юлія Павлівна</t>
  </si>
  <si>
    <t>Гельфгат Ілля Маркович</t>
  </si>
  <si>
    <t>Ляшенко Андрій Леонідович</t>
  </si>
  <si>
    <t>Харківська гімназія № 116 Харківської міської ради Харківської області</t>
  </si>
  <si>
    <t>Колесник Олена Олександрівна</t>
  </si>
  <si>
    <t>Роменська Кароліна Володимирівна</t>
  </si>
  <si>
    <t>Фесенко Ігор Ігорович</t>
  </si>
  <si>
    <t>Бокань Микола Валерійович</t>
  </si>
  <si>
    <t>Бур’яненко Діана Володимирівна</t>
  </si>
  <si>
    <t>Василець Іван Миколайович</t>
  </si>
  <si>
    <t>Вільчинський Денис Васильович</t>
  </si>
  <si>
    <t>Вороной Андрій Станіславович</t>
  </si>
  <si>
    <t>Гамов Олексій Андрійович</t>
  </si>
  <si>
    <t>Грабар Олексій Володимирович</t>
  </si>
  <si>
    <t>Данець Марія Анатоліївна</t>
  </si>
  <si>
    <t>Дьоміна Олена Олексіївна</t>
  </si>
  <si>
    <t>Жукова Катерина Іванівна</t>
  </si>
  <si>
    <t>Заозерська Софія Олександрівна</t>
  </si>
  <si>
    <t>Кайдаш Ярослав Андрійович</t>
  </si>
  <si>
    <t>Кварацхелія Давид Вахтангович</t>
  </si>
  <si>
    <t>Квартенко Платон Євгенович</t>
  </si>
  <si>
    <t>Колос Софія Андріївна</t>
  </si>
  <si>
    <t>КореньковДаніїл Дмитрович</t>
  </si>
  <si>
    <t>Лазорко Максим Тарасович</t>
  </si>
  <si>
    <t>Лихольот Олеся Михайлівна</t>
  </si>
  <si>
    <t>Літкевич Артем Романович</t>
  </si>
  <si>
    <t>Лученко Поліна Федорівна</t>
  </si>
  <si>
    <t>Матюхов Єгор Владиславович</t>
  </si>
  <si>
    <t>Матюшенко Іван Миколайович</t>
  </si>
  <si>
    <t>Машков Євген Сергійович</t>
  </si>
  <si>
    <t>Могильний Павло Володимирович</t>
  </si>
  <si>
    <t>Момот Олег Мирославович</t>
  </si>
  <si>
    <t>Мотилець Михайло Андрійович</t>
  </si>
  <si>
    <t>Пасько Павло Григорович</t>
  </si>
  <si>
    <t>Полежака Арсеній Дмитрович</t>
  </si>
  <si>
    <t>Поляков Микита Федорович</t>
  </si>
  <si>
    <t>Рижов Олег Сергійович</t>
  </si>
  <si>
    <t>Рядинський Іван Леонідович</t>
  </si>
  <si>
    <t>Сараєв Артем Віталійович</t>
  </si>
  <si>
    <t>Скоробагатько Катерина Володимирівна</t>
  </si>
  <si>
    <t>Соколов Михаіл Михайлович</t>
  </si>
  <si>
    <t>Степанова Аріна Євгенівна</t>
  </si>
  <si>
    <t>Стороженко Владислав Андрійович</t>
  </si>
  <si>
    <t>Стороженко Софія Андріївна</t>
  </si>
  <si>
    <t xml:space="preserve">Тавурова Зарина Абдудджаборівна </t>
  </si>
  <si>
    <t>Ткач Леонід Ярославович</t>
  </si>
  <si>
    <t>Ткач Михайло Ярославович</t>
  </si>
  <si>
    <t>Удовіченко Ілля Андрійович</t>
  </si>
  <si>
    <t>Уразовський Артем Владиславович</t>
  </si>
  <si>
    <t>Філоненко Ксенія Денисівна</t>
  </si>
  <si>
    <t>Хавелов Владислав Дмитрович</t>
  </si>
  <si>
    <t>Харетоненко Михайло Олександрович</t>
  </si>
  <si>
    <t>Хмелик Олег Володимирович</t>
  </si>
  <si>
    <t>Хорошко Ілля Олександрович</t>
  </si>
  <si>
    <t>Хреннікова Маріна Олександрівна</t>
  </si>
  <si>
    <t>Шевченко Катерина Сергіївна</t>
  </si>
  <si>
    <t>Шеремет Анна Григорівна</t>
  </si>
  <si>
    <t>Шкірко Ілля Юзефович</t>
  </si>
  <si>
    <t>Шрамко Іван Васильович</t>
  </si>
  <si>
    <t>Шудренко Данило Максимович</t>
  </si>
  <si>
    <t>Юдіна Анна Станіславівна</t>
  </si>
  <si>
    <t>Яркін Денис Вадимович</t>
  </si>
  <si>
    <t>Харківський фізико-математичний ліцей № 27 Харківської міської ради Харківської області</t>
  </si>
  <si>
    <t>Харківська загальноосвітня школа І-ІІІ ступенів № 139 Харківської міської ради Харківської області</t>
  </si>
  <si>
    <t>Харківський університетський ліцей Харківської міської ради Харківської області</t>
  </si>
  <si>
    <t>Харківська гімназія № 46 ім. М.В. Ломоносова Харківської міської ради Харківської області</t>
  </si>
  <si>
    <t>Харківська гімназія № 12 Харківської міської ради Харківської області</t>
  </si>
  <si>
    <t>Харківський технологічний ліцей № 9 Харківської міської ради Харківської області</t>
  </si>
  <si>
    <t>Харківська гімназія № 14 Харківської міської ради Харківської області</t>
  </si>
  <si>
    <t>Харківська загальноосвітня школа І-ІІІ ступенів № 103 Харківської міської ради Харківської області</t>
  </si>
  <si>
    <t>Харківський ліцей № 141 Харківської міської ради Харківської області</t>
  </si>
  <si>
    <t>Березіна Ірина Володимирівна</t>
  </si>
  <si>
    <t>Наволокова Надія Петрівна</t>
  </si>
  <si>
    <t>Петроченко Олена Миколаївна</t>
  </si>
  <si>
    <t>Балтач Ірина Андріївна</t>
  </si>
  <si>
    <t>Островна Діана Леонідівна</t>
  </si>
  <si>
    <t>Левіна Людмила Робертівна</t>
  </si>
  <si>
    <t>Бєлова Анна Олександрівна</t>
  </si>
  <si>
    <t>Дженжерова Катерина Сергіївна</t>
  </si>
  <si>
    <t>Кушнарьов Богдан Андрійович</t>
  </si>
  <si>
    <t>Логвинов Денис Олександрович</t>
  </si>
  <si>
    <t>Масалітін Олексій Юрійович</t>
  </si>
  <si>
    <t>Нгуєн Мінь Ву</t>
  </si>
  <si>
    <t>Половко Кирило Олегович</t>
  </si>
  <si>
    <t>Полонський Максим Володимирович</t>
  </si>
  <si>
    <t>Рябцев Денис Олександрович</t>
  </si>
  <si>
    <t>Харківська загальноосвітня школа І-ІІІ ступенів № 36 Харківської міської ради Харківської області</t>
  </si>
  <si>
    <t>Харківська гімназія № 144 Харківської міської ради Харківської області</t>
  </si>
  <si>
    <t>Тимофеєва Людмила Григорівна</t>
  </si>
  <si>
    <t>Чернявська Надія Іванівна</t>
  </si>
  <si>
    <t>Щербина Надія Володимирівна</t>
  </si>
  <si>
    <t>Калюжний Ілля Дмитрович</t>
  </si>
  <si>
    <t>Мороз Ірина Сергіївна</t>
  </si>
  <si>
    <t>Губський Ігор Вячеславович</t>
  </si>
  <si>
    <t>Мащиць Володимир Максимович</t>
  </si>
  <si>
    <t>Кононенко Семен Євгенович</t>
  </si>
  <si>
    <t>Жиронкін Дмитро Юрійович</t>
  </si>
  <si>
    <t>Краснокутська Софія Юріївна</t>
  </si>
  <si>
    <t>Лабунська Інна Володимирівна</t>
  </si>
  <si>
    <t>Остапенко Артем Андрійович</t>
  </si>
  <si>
    <t>Кошовий Олексій Юрійович</t>
  </si>
  <si>
    <t>Жила Марiя Георгіївна</t>
  </si>
  <si>
    <t>Ткачук Михайло Андрійович</t>
  </si>
  <si>
    <t>Трипілка Андрій Володимирович</t>
  </si>
  <si>
    <t>Соколовська Марія Максимівна</t>
  </si>
  <si>
    <t>Кабаннік Юрій Костянтинович</t>
  </si>
  <si>
    <t>Тишкевич Андрій Анатолійович</t>
  </si>
  <si>
    <t>Харківська загальноосвітня школа І-ІІІ ступенів № 51 Харківської міської ради Харківської області</t>
  </si>
  <si>
    <t>Харківська спеціалізована школа ІІ-ІІІ ступенів № 3 Харківської міської ради Харківської області</t>
  </si>
  <si>
    <t>Бондаренко Людмила Василівна</t>
  </si>
  <si>
    <t>Тихонова Лариса Вікторівна</t>
  </si>
  <si>
    <t>11 клас</t>
  </si>
  <si>
    <t>10 клас</t>
  </si>
  <si>
    <t>9 клас</t>
  </si>
  <si>
    <t>8 клас</t>
  </si>
  <si>
    <t>Білошенко Григорій Максимович</t>
  </si>
  <si>
    <t>Шпитальний Максим Андрійович</t>
  </si>
  <si>
    <t>Блотницький Михайло Володимирович</t>
  </si>
  <si>
    <t>Азарова Олена Олегівна</t>
  </si>
  <si>
    <t>Азовський Ігор Анатолійович</t>
  </si>
  <si>
    <t>Барчан Олексій Віталійович</t>
  </si>
  <si>
    <t xml:space="preserve">Бєляєва Марія Олексіївна </t>
  </si>
  <si>
    <t>Бойко Нікіта Андрійович</t>
  </si>
  <si>
    <t>Буряківський Михайло В’ячеславович</t>
  </si>
  <si>
    <t>Бутенко Анна Миколаївна</t>
  </si>
  <si>
    <t>Виноградська Вероніка Геннадіївна</t>
  </si>
  <si>
    <t xml:space="preserve">Волошин Артем Максимович </t>
  </si>
  <si>
    <t>Гальченко Анастасія Дмитрівна</t>
  </si>
  <si>
    <t>Гассєєв Вадим Семенович</t>
  </si>
  <si>
    <t>Герасимова Владислава Андріївна</t>
  </si>
  <si>
    <t>Гончаров Микита Олександрович</t>
  </si>
  <si>
    <t>Гончарук Олександр Олександрович</t>
  </si>
  <si>
    <t>Денисков Святослав Ігорович</t>
  </si>
  <si>
    <t>Єфремов Кирило Павлович</t>
  </si>
  <si>
    <t>Зимич Євгенія Валеріївна</t>
  </si>
  <si>
    <t>Клещевніков Віталій Олександрович</t>
  </si>
  <si>
    <t>Коваль Георгій Андрійович</t>
  </si>
  <si>
    <t>Кочетов Дмитро Анатолійович</t>
  </si>
  <si>
    <t>Кузьмич Єгор Дмитрович</t>
  </si>
  <si>
    <t>Кузьміна Поліна Артемівна</t>
  </si>
  <si>
    <t>Кучер Аліна Віталіївна</t>
  </si>
  <si>
    <t>Ломакін Володимир Васильович</t>
  </si>
  <si>
    <t>Луганська Олеся Ігорівна</t>
  </si>
  <si>
    <t>Мещерякова Анастасія Іванівна</t>
  </si>
  <si>
    <t>Моргун Максим Богданович</t>
  </si>
  <si>
    <t>Назаров Родіон Олександрович</t>
  </si>
  <si>
    <t>Пасенко Андрій Олексійович</t>
  </si>
  <si>
    <t>Пашковський Вадим Олександрович</t>
  </si>
  <si>
    <t>Перцов Родіон Олександрович</t>
  </si>
  <si>
    <t>Піковець Артем Володимирович</t>
  </si>
  <si>
    <t>Редько Владислав Сергійович</t>
  </si>
  <si>
    <t>Рожкова Катерина Костянтинівна</t>
  </si>
  <si>
    <t>Руккас Олена Кирилівна</t>
  </si>
  <si>
    <t>Серховець Ксенія Михайлівна</t>
  </si>
  <si>
    <t>Соколов Володимир Олексанрович</t>
  </si>
  <si>
    <t>Сологуб Уляна Іванівна</t>
  </si>
  <si>
    <t>Степаненко Олексій Олександрович</t>
  </si>
  <si>
    <t>Татарінова Юлія Максимівна</t>
  </si>
  <si>
    <t>Тесля Юлія Сергіївна</t>
  </si>
  <si>
    <t>Тимошевський Іван Сергійович</t>
  </si>
  <si>
    <t>Уразовський Максим Владиславович</t>
  </si>
  <si>
    <t>Харченко Дарина Станіславівна</t>
  </si>
  <si>
    <t>Черних Сергій Володимирович</t>
  </si>
  <si>
    <t>Чернова Юлія Юріївна</t>
  </si>
  <si>
    <t>Чмельова Дар’я Михайлівна</t>
  </si>
  <si>
    <t>Шкурат Владислав Андрійович</t>
  </si>
  <si>
    <t>Харківський навчально-виховний комплекс № 45 “Академічна гімназія” Харківської міської ради Харківської області</t>
  </si>
  <si>
    <t>Харківська загальноосвітня школа І-ІІІ ступенів № 31 Харківської міської ради Харківської області</t>
  </si>
  <si>
    <t>Харківський ліцей № 161 «Імпульс» Харківської міської ради Харківської області</t>
  </si>
  <si>
    <t>Харківська спеціалізована школа № 66 Харківської міської ради Харківської області</t>
  </si>
  <si>
    <t>область</t>
  </si>
  <si>
    <t>Обласна спеціалізована школа-інтернат ІІ-ІІІ ступенів «Обдарованість» Харківської обласної ради</t>
  </si>
  <si>
    <t>Харківська загальноосвітня школа № 53 Харківської міської ради Харківської області</t>
  </si>
  <si>
    <t>Пупкова Віра Миколаївна</t>
  </si>
  <si>
    <t>Липинська Вероніка Валеріївна</t>
  </si>
  <si>
    <t>Божинова Фаїна Яківна</t>
  </si>
  <si>
    <t>Пивоварова Лариса Анатоліївна</t>
  </si>
  <si>
    <t>Соболєва Ірина Миколаївна</t>
  </si>
  <si>
    <t>Петренко Ірина Олександрівна</t>
  </si>
  <si>
    <t>Бобро Євгенія Олексіївна</t>
  </si>
  <si>
    <t>Бориско Володимир Сергійович</t>
  </si>
  <si>
    <t>Бурлаєнко Костянтин Вячеславович</t>
  </si>
  <si>
    <t>Василевська Єлизавета Михайлівна</t>
  </si>
  <si>
    <t>Власов Микола Валерійович</t>
  </si>
  <si>
    <t>Волобуєва Анна Олексіївна</t>
  </si>
  <si>
    <t>Вязьмітінова  Олена Олегівна</t>
  </si>
  <si>
    <t>Головкіна Тетяна Андріївна</t>
  </si>
  <si>
    <t>Головко Владислав Романович</t>
  </si>
  <si>
    <t>Захаров Дмитро Олегович</t>
  </si>
  <si>
    <t>Зионг Тхі Тхао</t>
  </si>
  <si>
    <t>Золотарьов Климентій Дмитрович</t>
  </si>
  <si>
    <t>Крячко Ірина Геннадіївна</t>
  </si>
  <si>
    <t>Куценко Аліса Денисівна</t>
  </si>
  <si>
    <t>Лебеденко Дар’я Андріївна</t>
  </si>
  <si>
    <t>Літвінова Станіслава Сергіївна</t>
  </si>
  <si>
    <t>Мамонов Георгій Семенович</t>
  </si>
  <si>
    <t>Маргіані Нодар Мамукайович</t>
  </si>
  <si>
    <t>Нетеса Кирило Вадимович</t>
  </si>
  <si>
    <t>Нікора Дмитро Ігорович</t>
  </si>
  <si>
    <t>Плахотник Іван Сергійович</t>
  </si>
  <si>
    <t>Попович  Ярослав Васильович</t>
  </si>
  <si>
    <t>Реброва Юлія Євгеніївна</t>
  </si>
  <si>
    <t>Рощупкін Дмитро Сергійович</t>
  </si>
  <si>
    <t>Рябовол Олександр Юрійович</t>
  </si>
  <si>
    <t>Семенченко Вадим Дмитрович</t>
  </si>
  <si>
    <t>Семенченко Олександра Едуардівна</t>
  </si>
  <si>
    <t>Симоненко Михайло Сергійович</t>
  </si>
  <si>
    <t>Стуков Іван Миколайович</t>
  </si>
  <si>
    <t>Чуканов Єгор Артемович</t>
  </si>
  <si>
    <t xml:space="preserve">Харківська спеціалізована школа І-ІІІ ступенів № 17 Харківської міської ради Харківської області </t>
  </si>
  <si>
    <t>Харківська загальноосвітня школа І-ІІІ ступенів № 59 Харківської міської ради Харківської області</t>
  </si>
  <si>
    <t>Харківський ліцей №161 «Імпульс» Харківської міської ради Харківської області</t>
  </si>
  <si>
    <t>Харківська загальноосвітня школа І-ІІІ ступенів № 68 Харківської міської ради Харківської області</t>
  </si>
  <si>
    <t>Харківська загальноосвітня школа № 10 Харківської міської ради Харківської області</t>
  </si>
  <si>
    <t xml:space="preserve">Харківська спеціалізована школа І-ІІІ ступенів № 11 з поглибленим вивченням окремих предметів Харківської міської ради Харківської області  </t>
  </si>
  <si>
    <t>Харківська гімназія №163 Харківської міської ради Харківської області</t>
  </si>
  <si>
    <t>Харківський приватний навчально-виховний комплекс “Авторська школа Бойка”</t>
  </si>
  <si>
    <t>Виставна Олена Володимірівна</t>
  </si>
  <si>
    <t>Гусь Ірина Миколаївна</t>
  </si>
  <si>
    <t>Кириленко Марина Іванівна</t>
  </si>
  <si>
    <t>Суходольська Тетяна Олександрівна</t>
  </si>
  <si>
    <t>Кравченко Сергій Вікторович</t>
  </si>
  <si>
    <t>Байрамова Наталія Вікторівна</t>
  </si>
  <si>
    <t>Ходєєва Олена Олександрівна</t>
  </si>
  <si>
    <t>Сухомовська Олена Вікторівна</t>
  </si>
  <si>
    <t>Боцюра Ірина Сергіївна</t>
  </si>
  <si>
    <t>Бубнов Антон Ігорович</t>
  </si>
  <si>
    <t>Волосніков Микола Сергійович</t>
  </si>
  <si>
    <t>Гапотін Данило Валентинович</t>
  </si>
  <si>
    <t>Данильєв Роман Олександрович</t>
  </si>
  <si>
    <t>Дараган Михайло Сергійович</t>
  </si>
  <si>
    <t>Демиденко Ілья Владиславович</t>
  </si>
  <si>
    <t>Долгополов Вадим Андрійович</t>
  </si>
  <si>
    <t>Єрошенко Олексій Юрійович</t>
  </si>
  <si>
    <t>Іванов Микита Сергійович</t>
  </si>
  <si>
    <t>Кіценко Олександр Юрійович</t>
  </si>
  <si>
    <t>Кічіков Кирило В’ячеславович</t>
  </si>
  <si>
    <t>Кравцов Денис Андрійович</t>
  </si>
  <si>
    <t>Кравченко Віктор Дем'янович</t>
  </si>
  <si>
    <t>Лаптєв Олександр Миколайович</t>
  </si>
  <si>
    <t>Мартинюк Максим                 Володимирович</t>
  </si>
  <si>
    <t>Матвейшин Дмитро Вікторович</t>
  </si>
  <si>
    <t>Медолазов Кирило Олегович</t>
  </si>
  <si>
    <t>Мірошніченко Михайло Владиславович</t>
  </si>
  <si>
    <t>Попов Павло Олександрович</t>
  </si>
  <si>
    <t>Поцелуєв Михайло   Олексійович</t>
  </si>
  <si>
    <t>Правдіна Анна Денисівна</t>
  </si>
  <si>
    <t>Прохоров Григорій   Вадимович</t>
  </si>
  <si>
    <t>Романчук Анастасія Сергіївна</t>
  </si>
  <si>
    <t>Філенко Нікіта Олексійович</t>
  </si>
  <si>
    <t>Харківська спеціалізована школа І-ІІІ ступенів № 62 Харківської міської ради Харківської області</t>
  </si>
  <si>
    <t>Харківська гімназія № 39 Харківської міської ради Харківської області</t>
  </si>
  <si>
    <t>Харківська загальноосвітня школа І-ІІІ ступенів № 37  Харківської міської ради Харківської області</t>
  </si>
  <si>
    <t>Іванова Жанна Валеріївна</t>
  </si>
  <si>
    <t>Лялікова Ольга Іванівна</t>
  </si>
  <si>
    <t>Горова Олена Павлівна</t>
  </si>
  <si>
    <t>Цигулєва Олена Володимирівна Соболєва Ірина Миколаївна</t>
  </si>
  <si>
    <t>Старунова Наталія Валеріанівна</t>
  </si>
  <si>
    <t>Аллін Семен Ігорович</t>
  </si>
  <si>
    <t>Горбоконь Євгеній Євгенович</t>
  </si>
  <si>
    <t>Горюшко Станіслав Дмитрович</t>
  </si>
  <si>
    <t>Деревʼянко Ірина Ігоревна</t>
  </si>
  <si>
    <t>Дроздов Володимир Олексійович</t>
  </si>
  <si>
    <t>Зінов’єва Анастасія Володимирівна</t>
  </si>
  <si>
    <t>Зозуля Нікіта Олександрович</t>
  </si>
  <si>
    <t>Козир Владислав Ігорович</t>
  </si>
  <si>
    <t>Кутова Катерина Ігорівна</t>
  </si>
  <si>
    <t>Ларіонов Костянтин Олексійович</t>
  </si>
  <si>
    <t>Мартинова Катерина Андріївна</t>
  </si>
  <si>
    <t>Масалітін Володимир Васильович</t>
  </si>
  <si>
    <t>Мирошниченко Олег Костянтинович</t>
  </si>
  <si>
    <t>Михневич Дмитро Костянтинович</t>
  </si>
  <si>
    <t>Осипова Рената Антонівна</t>
  </si>
  <si>
    <t>Остапенко Ігор Володимирович</t>
  </si>
  <si>
    <t>Рудчик Владислав Сергійович</t>
  </si>
  <si>
    <t>Стоянов Михайло Олександрович</t>
  </si>
  <si>
    <t>Султанов Андрій Юрійович</t>
  </si>
  <si>
    <t>Торяник Георгій Юрійович</t>
  </si>
  <si>
    <t>Усіченко Владислав Дмитрович</t>
  </si>
  <si>
    <t>Хлєбніков Андрій Вадимович</t>
  </si>
  <si>
    <t>Харківська загальноосвітня школа І-ІІІ ступенів № 143 Харківської міської ради Харківської області</t>
  </si>
  <si>
    <t>Солдатенко Наталія Григорівна</t>
  </si>
  <si>
    <t>Назва закладу освіти</t>
  </si>
  <si>
    <t>Лященко Андрій Вадимович</t>
  </si>
  <si>
    <t>Козлова Мирослава Максимівна</t>
  </si>
  <si>
    <t>Харківський приватна спеціалізована школа "Харківський колегіум" Харківської області</t>
  </si>
  <si>
    <t>Калашніков Олексій Сергійович</t>
  </si>
  <si>
    <t>Іванова Жанна Валеріївна, Пірогова Уляна</t>
  </si>
  <si>
    <t>Петренко Ірина Олександрівна, Камін Олесандр Леонідович, Суходольна Тетяна Олександрівна</t>
  </si>
  <si>
    <t>Бичкова Наталія Миколаївна, Ненашев Ігор Юрійович</t>
  </si>
  <si>
    <t>Румак Дар'я Павлівна</t>
  </si>
  <si>
    <t>Антонич Юлія Павлівна, Скорич Тетяна Анатоліївна</t>
  </si>
  <si>
    <t>Фарафонов Євгеній Юрійович</t>
  </si>
  <si>
    <t>Чахмахчян Давид Мартінович</t>
  </si>
  <si>
    <t>Шимко Сергій Олексійович</t>
  </si>
  <si>
    <t>Бабаєв Мирон В'ячеславович</t>
  </si>
  <si>
    <t>Денисенко Дарія Ігорівна</t>
  </si>
  <si>
    <t>Надводнюк Юрій Романович</t>
  </si>
  <si>
    <t>Овчиников Павло Євгенович</t>
  </si>
  <si>
    <t>Пасохіна Мірослава Костянтинівна</t>
  </si>
  <si>
    <t>Сухоставський  Святослав Олегович</t>
  </si>
  <si>
    <t>Скупінська Ірина Валеріївна, Мозгова Ольга Вікторівна</t>
  </si>
  <si>
    <t>Петракова Марина Олександрівна, Гельфгат Ілля Маркович</t>
  </si>
  <si>
    <t>Іврій Ілля Леонідович, Козін Дмитро Миколайович</t>
  </si>
  <si>
    <t>Кириленко Марина Іванівна, Майзеліс Захар Олександрович</t>
  </si>
  <si>
    <t>Петько Тетяна Петрівна, Павленко Ольга Юріївна</t>
  </si>
  <si>
    <t>Божинова Фаїна Яківна, Павленко Ольга Юріївна</t>
  </si>
  <si>
    <t>Іванова Жанна Валеріївна, Плугова У.О.</t>
  </si>
  <si>
    <t>Гур'єв Данііл Сергійович</t>
  </si>
  <si>
    <t xml:space="preserve">Харківська спеціалізована школа І-ІІІ ступенів № 62 Харківської міської ради Харківської області </t>
  </si>
  <si>
    <t>Денисьєв Денис Віталійович</t>
  </si>
  <si>
    <t xml:space="preserve">Іврій Ілля Леонідович, </t>
  </si>
  <si>
    <t>Зінов’єв Денис Валерійович</t>
  </si>
  <si>
    <t>Суходольська Тетяна Олександрівна, Камін Олександр Леонідович, Камін Олександр Олександрович</t>
  </si>
  <si>
    <t>Плотнікова Альона Андріївна</t>
  </si>
  <si>
    <t>Кравченко Сергій Вікторович, Ненанихіна Станіслава Олександрівна</t>
  </si>
  <si>
    <t>Нєнова Дарина Валеріївна</t>
  </si>
  <si>
    <t>Суходольська Тетяна Олександрівна, Камін Олександр Леонідович</t>
  </si>
  <si>
    <t>Дюканова Світлана Іванівна</t>
  </si>
  <si>
    <t>Шляхова Наталія Геннадіївна, Гаєва Анастасія Олександрівна</t>
  </si>
  <si>
    <t>d-08</t>
  </si>
  <si>
    <t>I</t>
  </si>
  <si>
    <t>d-32</t>
  </si>
  <si>
    <t>d-05</t>
  </si>
  <si>
    <t>d-42</t>
  </si>
  <si>
    <t>II</t>
  </si>
  <si>
    <t>d-48</t>
  </si>
  <si>
    <t>d-38</t>
  </si>
  <si>
    <t>d-36</t>
  </si>
  <si>
    <t>d-07</t>
  </si>
  <si>
    <t>d-51</t>
  </si>
  <si>
    <t>III</t>
  </si>
  <si>
    <t>d-39</t>
  </si>
  <si>
    <t>d-44</t>
  </si>
  <si>
    <t>d-52</t>
  </si>
  <si>
    <t>d-28</t>
  </si>
  <si>
    <t>d-06</t>
  </si>
  <si>
    <t>d-37</t>
  </si>
  <si>
    <t>d-45</t>
  </si>
  <si>
    <t>d-29</t>
  </si>
  <si>
    <t>d-47</t>
  </si>
  <si>
    <t>d-49</t>
  </si>
  <si>
    <t>d-24</t>
  </si>
  <si>
    <t>d-04</t>
  </si>
  <si>
    <t>d-10</t>
  </si>
  <si>
    <t>d-41</t>
  </si>
  <si>
    <t>d-27</t>
  </si>
  <si>
    <t>d-53</t>
  </si>
  <si>
    <t>d-02</t>
  </si>
  <si>
    <t>d-34</t>
  </si>
  <si>
    <t>d-03</t>
  </si>
  <si>
    <t>d-09</t>
  </si>
  <si>
    <t>d-01</t>
  </si>
  <si>
    <t>d-19</t>
  </si>
  <si>
    <t>d-35</t>
  </si>
  <si>
    <t>d-43</t>
  </si>
  <si>
    <t>d-46</t>
  </si>
  <si>
    <t>d-25</t>
  </si>
  <si>
    <t>d-50</t>
  </si>
  <si>
    <t>d-33</t>
  </si>
  <si>
    <t>d-13</t>
  </si>
  <si>
    <t>d-17</t>
  </si>
  <si>
    <t>d-40</t>
  </si>
  <si>
    <t>d-30</t>
  </si>
  <si>
    <t>d-23</t>
  </si>
  <si>
    <t>d-22</t>
  </si>
  <si>
    <t>d-26</t>
  </si>
  <si>
    <t>d-16</t>
  </si>
  <si>
    <t>d-11</t>
  </si>
  <si>
    <t>d-18</t>
  </si>
  <si>
    <t>d-31</t>
  </si>
  <si>
    <t>d-20</t>
  </si>
  <si>
    <t>d-12</t>
  </si>
  <si>
    <t>d-21</t>
  </si>
  <si>
    <t>d-15</t>
  </si>
  <si>
    <t>d-14</t>
  </si>
  <si>
    <t>C-13</t>
  </si>
  <si>
    <t>C-35</t>
  </si>
  <si>
    <t>C-32</t>
  </si>
  <si>
    <t>C-55</t>
  </si>
  <si>
    <t>C-45</t>
  </si>
  <si>
    <t>C-4</t>
  </si>
  <si>
    <t>C-49</t>
  </si>
  <si>
    <t>C-23</t>
  </si>
  <si>
    <t>C-6</t>
  </si>
  <si>
    <t>C-30</t>
  </si>
  <si>
    <t>C-52</t>
  </si>
  <si>
    <t>C-53</t>
  </si>
  <si>
    <t>C-51</t>
  </si>
  <si>
    <t>C-10</t>
  </si>
  <si>
    <t>C-27</t>
  </si>
  <si>
    <t>C-33</t>
  </si>
  <si>
    <t>C-42</t>
  </si>
  <si>
    <t>C-5</t>
  </si>
  <si>
    <t>C-7</t>
  </si>
  <si>
    <t>C-28</t>
  </si>
  <si>
    <t>C-38</t>
  </si>
  <si>
    <t>C-50</t>
  </si>
  <si>
    <t>C-24</t>
  </si>
  <si>
    <t>C-41</t>
  </si>
  <si>
    <t>C-20</t>
  </si>
  <si>
    <t>C-40</t>
  </si>
  <si>
    <t>C-1</t>
  </si>
  <si>
    <t>C-16</t>
  </si>
  <si>
    <t>C-39</t>
  </si>
  <si>
    <t>C-8</t>
  </si>
  <si>
    <t>C-26</t>
  </si>
  <si>
    <t>C-11</t>
  </si>
  <si>
    <t>C-47</t>
  </si>
  <si>
    <t>C-43</t>
  </si>
  <si>
    <t>C-3</t>
  </si>
  <si>
    <t>C-46</t>
  </si>
  <si>
    <t>C-54</t>
  </si>
  <si>
    <t>C-14</t>
  </si>
  <si>
    <t>C-2</t>
  </si>
  <si>
    <t>C-31</t>
  </si>
  <si>
    <t>C-21</t>
  </si>
  <si>
    <t>C-48</t>
  </si>
  <si>
    <t>C-9</t>
  </si>
  <si>
    <t>C-17</t>
  </si>
  <si>
    <t>C-34</t>
  </si>
  <si>
    <t>C-15</t>
  </si>
  <si>
    <t>C-22</t>
  </si>
  <si>
    <t>C-44</t>
  </si>
  <si>
    <t>C-12</t>
  </si>
  <si>
    <t>C-18</t>
  </si>
  <si>
    <t>C-29</t>
  </si>
  <si>
    <t>C-19</t>
  </si>
  <si>
    <t>C-36</t>
  </si>
  <si>
    <t>C-37</t>
  </si>
  <si>
    <t>C-25</t>
  </si>
  <si>
    <t>b-27</t>
  </si>
  <si>
    <t>b-28</t>
  </si>
  <si>
    <t>b-79</t>
  </si>
  <si>
    <t>b-80</t>
  </si>
  <si>
    <t>b-1</t>
  </si>
  <si>
    <t>b-56</t>
  </si>
  <si>
    <t>b-40</t>
  </si>
  <si>
    <t>b-31</t>
  </si>
  <si>
    <t>b-37</t>
  </si>
  <si>
    <t>b-74</t>
  </si>
  <si>
    <t>b-73</t>
  </si>
  <si>
    <t>b-65</t>
  </si>
  <si>
    <t>b-4</t>
  </si>
  <si>
    <t>b-67</t>
  </si>
  <si>
    <t>b-57</t>
  </si>
  <si>
    <t>b-6</t>
  </si>
  <si>
    <t>b-47</t>
  </si>
  <si>
    <t>b-36</t>
  </si>
  <si>
    <t>b-43</t>
  </si>
  <si>
    <t>b-30</t>
  </si>
  <si>
    <t>b-41</t>
  </si>
  <si>
    <t>b-15</t>
  </si>
  <si>
    <t>b-68</t>
  </si>
  <si>
    <t>b-26</t>
  </si>
  <si>
    <t>b-83</t>
  </si>
  <si>
    <t>b-72</t>
  </si>
  <si>
    <t>b-24</t>
  </si>
  <si>
    <t>b-42</t>
  </si>
  <si>
    <t>b-34</t>
  </si>
  <si>
    <t>b-39</t>
  </si>
  <si>
    <t>b-8</t>
  </si>
  <si>
    <t>b-55</t>
  </si>
  <si>
    <t>b-62</t>
  </si>
  <si>
    <t>b-10</t>
  </si>
  <si>
    <t>b-5</t>
  </si>
  <si>
    <t>b-9</t>
  </si>
  <si>
    <t>b-51</t>
  </si>
  <si>
    <t>b-20</t>
  </si>
  <si>
    <t>b-66</t>
  </si>
  <si>
    <t>b-25</t>
  </si>
  <si>
    <t>b-18</t>
  </si>
  <si>
    <t>b-13</t>
  </si>
  <si>
    <t>b-32</t>
  </si>
  <si>
    <t>b-45</t>
  </si>
  <si>
    <t>b-3</t>
  </si>
  <si>
    <t>b-7</t>
  </si>
  <si>
    <t>b-23</t>
  </si>
  <si>
    <t>b-22</t>
  </si>
  <si>
    <t>b-70</t>
  </si>
  <si>
    <t>b-64</t>
  </si>
  <si>
    <t>b-12</t>
  </si>
  <si>
    <t>b-44</t>
  </si>
  <si>
    <t>b-19</t>
  </si>
  <si>
    <t>b-11</t>
  </si>
  <si>
    <t>b-75</t>
  </si>
  <si>
    <t>b-17</t>
  </si>
  <si>
    <t>b-60</t>
  </si>
  <si>
    <t>b-78</t>
  </si>
  <si>
    <t>b-54</t>
  </si>
  <si>
    <t>b-33</t>
  </si>
  <si>
    <t>b-14</t>
  </si>
  <si>
    <t>b-2</t>
  </si>
  <si>
    <t>b-21</t>
  </si>
  <si>
    <t>b-84</t>
  </si>
  <si>
    <t>b-59</t>
  </si>
  <si>
    <t>b-35</t>
  </si>
  <si>
    <t>b-29</t>
  </si>
  <si>
    <t>b-77</t>
  </si>
  <si>
    <t>b-48</t>
  </si>
  <si>
    <t>b-63</t>
  </si>
  <si>
    <t>b-81</t>
  </si>
  <si>
    <t>b-58</t>
  </si>
  <si>
    <t>b-82</t>
  </si>
  <si>
    <t>b-38</t>
  </si>
  <si>
    <t>b-53</t>
  </si>
  <si>
    <t>b-16</t>
  </si>
  <si>
    <t>b-76</t>
  </si>
  <si>
    <t>b-71</t>
  </si>
  <si>
    <t>b-50</t>
  </si>
  <si>
    <t>b-69</t>
  </si>
  <si>
    <t>b-52</t>
  </si>
  <si>
    <t>b-46</t>
  </si>
  <si>
    <t>b-49</t>
  </si>
  <si>
    <t>b-61</t>
  </si>
  <si>
    <t>а-61</t>
  </si>
  <si>
    <t>а-31</t>
  </si>
  <si>
    <t>ІІІ</t>
  </si>
  <si>
    <t>а-53</t>
  </si>
  <si>
    <t>ІІ</t>
  </si>
  <si>
    <t>а-40</t>
  </si>
  <si>
    <t>а-27</t>
  </si>
  <si>
    <t>а-18</t>
  </si>
  <si>
    <t>а-55</t>
  </si>
  <si>
    <t>а-17</t>
  </si>
  <si>
    <t>а-50</t>
  </si>
  <si>
    <t>а-56</t>
  </si>
  <si>
    <t>а-43</t>
  </si>
  <si>
    <t>а-04</t>
  </si>
  <si>
    <t>а-48</t>
  </si>
  <si>
    <t>а-33</t>
  </si>
  <si>
    <t>а-10</t>
  </si>
  <si>
    <t>а-20</t>
  </si>
  <si>
    <t>а-60</t>
  </si>
  <si>
    <t>а-08</t>
  </si>
  <si>
    <t>а-41</t>
  </si>
  <si>
    <t>а-16</t>
  </si>
  <si>
    <t>І</t>
  </si>
  <si>
    <t>а-32</t>
  </si>
  <si>
    <t>а-29</t>
  </si>
  <si>
    <t>а-36</t>
  </si>
  <si>
    <t>а-37</t>
  </si>
  <si>
    <t>а-14</t>
  </si>
  <si>
    <t>а-13</t>
  </si>
  <si>
    <t>а-47</t>
  </si>
  <si>
    <t>а-38</t>
  </si>
  <si>
    <t>а-62</t>
  </si>
  <si>
    <t>а-34</t>
  </si>
  <si>
    <t>а-51</t>
  </si>
  <si>
    <t>а-22</t>
  </si>
  <si>
    <t>а-09</t>
  </si>
  <si>
    <t>а-11</t>
  </si>
  <si>
    <t>а-23</t>
  </si>
  <si>
    <t>а-26</t>
  </si>
  <si>
    <t>а-54</t>
  </si>
  <si>
    <t>а-03</t>
  </si>
  <si>
    <t>а-07</t>
  </si>
  <si>
    <t>а-15</t>
  </si>
  <si>
    <t>а-12</t>
  </si>
  <si>
    <t>а-45</t>
  </si>
  <si>
    <t>а-35</t>
  </si>
  <si>
    <t>а-57</t>
  </si>
  <si>
    <t>а-19</t>
  </si>
  <si>
    <t>а-44</t>
  </si>
  <si>
    <t>а-05</t>
  </si>
  <si>
    <t>а-49</t>
  </si>
  <si>
    <t>а-46</t>
  </si>
  <si>
    <t>а-42</t>
  </si>
  <si>
    <t>а-01</t>
  </si>
  <si>
    <t>а-52</t>
  </si>
  <si>
    <t>а-30</t>
  </si>
  <si>
    <t>а-02</t>
  </si>
  <si>
    <t>а-06</t>
  </si>
  <si>
    <t>а-25</t>
  </si>
  <si>
    <t>а-39</t>
  </si>
  <si>
    <t>а-21</t>
  </si>
  <si>
    <t>а-59</t>
  </si>
  <si>
    <t>а-28</t>
  </si>
  <si>
    <t>а-24</t>
  </si>
  <si>
    <t>а-58</t>
  </si>
  <si>
    <t>Харківська загальноосвітня школа І-ІІІ ступенів № 164 Харківської міської ради Харківської області</t>
  </si>
  <si>
    <t>Петренко Ірина Олександрівна, Камін Олександр Леонідович</t>
  </si>
  <si>
    <t>У складі команди</t>
  </si>
  <si>
    <t>ПРОТОКОЛ РЕЗУЛЬТАТІВ
   ІІ (міського в м. Харкові) етапу Всеукраїнської  учнівської олімпіади з фізики у 2018/2019 н.р., 
проведеної серед учнів закладів загальної середньої освіти м. Харкова 08.12.2018</t>
  </si>
  <si>
    <t xml:space="preserve">Харківська спеціалізована школа І-ІІІ ступенів № 93 Харківської міської ради Харківської області 
імені В.В. Бондаренка </t>
  </si>
  <si>
    <t>Рекомендовано на ІІІ етап</t>
  </si>
  <si>
    <t>Рекомен-довані
 на ІІІ етап</t>
  </si>
  <si>
    <t>не може претендувати, участь поза конкурсом</t>
  </si>
  <si>
    <t>Участь поза конкурсом</t>
  </si>
  <si>
    <t>ПЗ «Харківська приватна загальноосвітня школа
 І-ІІІ ступенів «Лєствіца» Харківської області»</t>
  </si>
  <si>
    <t>ПЗ «Харківська приватна загальноосвітня школа 
І-ІІІ ступенів «Лєствіца» Харківської області»</t>
  </si>
  <si>
    <t>Обласна спеціалізована школа-інтернат 
ІІ-ІІІ ступенів «Обдарованість» Харківської обласної ради</t>
  </si>
  <si>
    <t>Харківська загальноосвітня школа І-ІІІ ступенів № 95 
ім. Харківської стрілецької дивізії Харківської міської ради Харківської області</t>
  </si>
  <si>
    <t>Рекомен-довані 
на ІІІ етап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</si>
</sst>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7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53" applyFont="1" applyFill="1" applyBorder="1" applyAlignment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93" fontId="4" fillId="2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view="pageBreakPreview" zoomScale="70" zoomScaleNormal="62" zoomScaleSheetLayoutView="70" zoomScalePageLayoutView="0" workbookViewId="0" topLeftCell="A4">
      <selection activeCell="K5" sqref="K5:K6"/>
    </sheetView>
  </sheetViews>
  <sheetFormatPr defaultColWidth="9.00390625" defaultRowHeight="12.75"/>
  <cols>
    <col min="1" max="1" width="10.25390625" style="2" customWidth="1"/>
    <col min="2" max="2" width="11.125" style="2" customWidth="1"/>
    <col min="3" max="3" width="28.625" style="2" customWidth="1"/>
    <col min="4" max="4" width="9.375" style="2" customWidth="1"/>
    <col min="5" max="5" width="9.00390625" style="2" customWidth="1"/>
    <col min="6" max="6" width="9.25390625" style="2" customWidth="1"/>
    <col min="7" max="7" width="8.375" style="2" customWidth="1"/>
    <col min="8" max="8" width="9.875" style="2" customWidth="1"/>
    <col min="9" max="9" width="14.125" style="2" customWidth="1"/>
    <col min="10" max="10" width="10.125" style="2" bestFit="1" customWidth="1"/>
    <col min="11" max="11" width="20.125" style="2" customWidth="1"/>
    <col min="12" max="12" width="23.875" style="2" bestFit="1" customWidth="1"/>
    <col min="13" max="13" width="73.125" style="2" customWidth="1"/>
    <col min="14" max="14" width="15.625" style="2" customWidth="1"/>
    <col min="15" max="15" width="43.00390625" style="2" hidden="1" customWidth="1"/>
    <col min="16" max="16384" width="9.125" style="2" customWidth="1"/>
  </cols>
  <sheetData>
    <row r="1" spans="1:15" ht="12.75" customHeight="1">
      <c r="A1" s="34" t="s">
        <v>656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6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7.25" customHeight="1">
      <c r="A4" s="36" t="s">
        <v>187</v>
      </c>
      <c r="B4" s="37"/>
      <c r="C4" s="37"/>
      <c r="D4" s="38" t="s">
        <v>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7" customHeight="1">
      <c r="A5" s="39" t="s">
        <v>8</v>
      </c>
      <c r="B5" s="39" t="s">
        <v>0</v>
      </c>
      <c r="C5" s="39" t="s">
        <v>6</v>
      </c>
      <c r="D5" s="40" t="s">
        <v>1</v>
      </c>
      <c r="E5" s="40"/>
      <c r="F5" s="40"/>
      <c r="G5" s="40"/>
      <c r="H5" s="40"/>
      <c r="I5" s="33" t="s">
        <v>3</v>
      </c>
      <c r="J5" s="33" t="s">
        <v>2</v>
      </c>
      <c r="K5" s="33" t="s">
        <v>666</v>
      </c>
      <c r="L5" s="33" t="s">
        <v>9</v>
      </c>
      <c r="M5" s="33" t="s">
        <v>355</v>
      </c>
      <c r="N5" s="33" t="s">
        <v>4</v>
      </c>
      <c r="O5" s="33" t="s">
        <v>5</v>
      </c>
    </row>
    <row r="6" spans="1:15" ht="60.75" customHeight="1">
      <c r="A6" s="39"/>
      <c r="B6" s="39"/>
      <c r="C6" s="39"/>
      <c r="D6" s="7">
        <v>1</v>
      </c>
      <c r="E6" s="7">
        <v>2</v>
      </c>
      <c r="F6" s="7">
        <v>3</v>
      </c>
      <c r="G6" s="7">
        <v>4</v>
      </c>
      <c r="H6" s="7">
        <v>5</v>
      </c>
      <c r="I6" s="33"/>
      <c r="J6" s="33"/>
      <c r="K6" s="33"/>
      <c r="L6" s="33"/>
      <c r="M6" s="33"/>
      <c r="N6" s="33"/>
      <c r="O6" s="33"/>
    </row>
    <row r="7" spans="1:15" ht="40.5">
      <c r="A7" s="3">
        <v>1</v>
      </c>
      <c r="B7" s="1" t="s">
        <v>615</v>
      </c>
      <c r="C7" s="11" t="s">
        <v>210</v>
      </c>
      <c r="D7" s="23">
        <v>5</v>
      </c>
      <c r="E7" s="23">
        <v>5</v>
      </c>
      <c r="F7" s="23">
        <v>5</v>
      </c>
      <c r="G7" s="23">
        <v>5</v>
      </c>
      <c r="H7" s="23">
        <v>5</v>
      </c>
      <c r="I7" s="3">
        <f aca="true" t="shared" si="0" ref="I7:I38">SUM(D7:H7)</f>
        <v>25</v>
      </c>
      <c r="J7" s="3" t="s">
        <v>610</v>
      </c>
      <c r="K7" s="26" t="s">
        <v>655</v>
      </c>
      <c r="L7" s="5" t="s">
        <v>35</v>
      </c>
      <c r="M7" s="14" t="s">
        <v>160</v>
      </c>
      <c r="N7" s="16">
        <v>8</v>
      </c>
      <c r="O7" s="15" t="s">
        <v>42</v>
      </c>
    </row>
    <row r="8" spans="1:15" ht="40.5">
      <c r="A8" s="3">
        <v>2</v>
      </c>
      <c r="B8" s="1" t="s">
        <v>619</v>
      </c>
      <c r="C8" s="11" t="s">
        <v>214</v>
      </c>
      <c r="D8" s="23">
        <v>5</v>
      </c>
      <c r="E8" s="23">
        <v>5</v>
      </c>
      <c r="F8" s="23">
        <v>5</v>
      </c>
      <c r="G8" s="23">
        <v>5</v>
      </c>
      <c r="H8" s="23">
        <v>5</v>
      </c>
      <c r="I8" s="3">
        <f t="shared" si="0"/>
        <v>25</v>
      </c>
      <c r="J8" s="3" t="s">
        <v>610</v>
      </c>
      <c r="K8" s="26" t="s">
        <v>655</v>
      </c>
      <c r="L8" s="13" t="s">
        <v>31</v>
      </c>
      <c r="M8" s="14" t="s">
        <v>135</v>
      </c>
      <c r="N8" s="16">
        <v>8</v>
      </c>
      <c r="O8" s="15" t="s">
        <v>74</v>
      </c>
    </row>
    <row r="9" spans="1:15" ht="58.5">
      <c r="A9" s="3">
        <v>3</v>
      </c>
      <c r="B9" s="1" t="s">
        <v>609</v>
      </c>
      <c r="C9" s="11" t="s">
        <v>90</v>
      </c>
      <c r="D9" s="23">
        <v>5</v>
      </c>
      <c r="E9" s="23">
        <v>5</v>
      </c>
      <c r="F9" s="23">
        <v>3</v>
      </c>
      <c r="G9" s="23">
        <v>5</v>
      </c>
      <c r="H9" s="23">
        <v>5</v>
      </c>
      <c r="I9" s="3">
        <f t="shared" si="0"/>
        <v>23</v>
      </c>
      <c r="J9" s="3" t="s">
        <v>610</v>
      </c>
      <c r="K9" s="25" t="s">
        <v>658</v>
      </c>
      <c r="L9" s="5" t="s">
        <v>27</v>
      </c>
      <c r="M9" s="14" t="s">
        <v>239</v>
      </c>
      <c r="N9" s="16">
        <v>8</v>
      </c>
      <c r="O9" s="15" t="s">
        <v>28</v>
      </c>
    </row>
    <row r="10" spans="1:15" ht="58.5">
      <c r="A10" s="3">
        <v>4</v>
      </c>
      <c r="B10" s="1" t="s">
        <v>632</v>
      </c>
      <c r="C10" s="11" t="s">
        <v>107</v>
      </c>
      <c r="D10" s="23">
        <v>4</v>
      </c>
      <c r="E10" s="23">
        <v>4.5</v>
      </c>
      <c r="F10" s="23">
        <v>4.5</v>
      </c>
      <c r="G10" s="23">
        <v>5</v>
      </c>
      <c r="H10" s="23">
        <v>5</v>
      </c>
      <c r="I10" s="3">
        <f t="shared" si="0"/>
        <v>23</v>
      </c>
      <c r="J10" s="3" t="s">
        <v>610</v>
      </c>
      <c r="K10" s="25" t="s">
        <v>658</v>
      </c>
      <c r="L10" s="5" t="s">
        <v>27</v>
      </c>
      <c r="M10" s="14" t="s">
        <v>239</v>
      </c>
      <c r="N10" s="16">
        <v>8</v>
      </c>
      <c r="O10" s="15" t="s">
        <v>28</v>
      </c>
    </row>
    <row r="11" spans="1:15" ht="58.5">
      <c r="A11" s="3">
        <v>5</v>
      </c>
      <c r="B11" s="1" t="s">
        <v>601</v>
      </c>
      <c r="C11" s="11" t="s">
        <v>85</v>
      </c>
      <c r="D11" s="23">
        <v>5</v>
      </c>
      <c r="E11" s="23">
        <v>5</v>
      </c>
      <c r="F11" s="23">
        <v>5</v>
      </c>
      <c r="G11" s="23">
        <v>4.5</v>
      </c>
      <c r="H11" s="23">
        <v>2</v>
      </c>
      <c r="I11" s="3">
        <f t="shared" si="0"/>
        <v>21.5</v>
      </c>
      <c r="J11" s="3" t="s">
        <v>592</v>
      </c>
      <c r="K11" s="25" t="s">
        <v>658</v>
      </c>
      <c r="L11" s="5" t="s">
        <v>27</v>
      </c>
      <c r="M11" s="14" t="s">
        <v>239</v>
      </c>
      <c r="N11" s="16">
        <v>7</v>
      </c>
      <c r="O11" s="15" t="s">
        <v>28</v>
      </c>
    </row>
    <row r="12" spans="1:15" ht="58.5">
      <c r="A12" s="3">
        <v>6</v>
      </c>
      <c r="B12" s="1" t="s">
        <v>626</v>
      </c>
      <c r="C12" s="11" t="s">
        <v>371</v>
      </c>
      <c r="D12" s="23">
        <v>4</v>
      </c>
      <c r="E12" s="23">
        <v>5</v>
      </c>
      <c r="F12" s="23">
        <v>4.5</v>
      </c>
      <c r="G12" s="23">
        <v>4.5</v>
      </c>
      <c r="H12" s="23">
        <v>3</v>
      </c>
      <c r="I12" s="3">
        <f t="shared" si="0"/>
        <v>21</v>
      </c>
      <c r="J12" s="3" t="s">
        <v>592</v>
      </c>
      <c r="K12" s="26" t="s">
        <v>655</v>
      </c>
      <c r="L12" s="5" t="s">
        <v>27</v>
      </c>
      <c r="M12" s="14" t="s">
        <v>239</v>
      </c>
      <c r="N12" s="16">
        <v>8</v>
      </c>
      <c r="O12" s="15" t="s">
        <v>28</v>
      </c>
    </row>
    <row r="13" spans="1:15" ht="40.5">
      <c r="A13" s="3">
        <v>7</v>
      </c>
      <c r="B13" s="1" t="s">
        <v>640</v>
      </c>
      <c r="C13" s="11" t="s">
        <v>230</v>
      </c>
      <c r="D13" s="23">
        <v>5</v>
      </c>
      <c r="E13" s="23">
        <v>5</v>
      </c>
      <c r="F13" s="23">
        <v>5</v>
      </c>
      <c r="G13" s="23">
        <v>5</v>
      </c>
      <c r="H13" s="23">
        <v>1</v>
      </c>
      <c r="I13" s="3">
        <f t="shared" si="0"/>
        <v>21</v>
      </c>
      <c r="J13" s="23" t="s">
        <v>592</v>
      </c>
      <c r="K13" s="25" t="s">
        <v>658</v>
      </c>
      <c r="L13" s="13" t="s">
        <v>31</v>
      </c>
      <c r="M13" s="14" t="s">
        <v>135</v>
      </c>
      <c r="N13" s="16">
        <v>8</v>
      </c>
      <c r="O13" s="15" t="s">
        <v>74</v>
      </c>
    </row>
    <row r="14" spans="1:15" ht="58.5">
      <c r="A14" s="3">
        <v>8</v>
      </c>
      <c r="B14" s="4" t="s">
        <v>591</v>
      </c>
      <c r="C14" s="11" t="s">
        <v>368</v>
      </c>
      <c r="D14" s="3">
        <v>5</v>
      </c>
      <c r="E14" s="3">
        <v>5</v>
      </c>
      <c r="F14" s="3">
        <v>5</v>
      </c>
      <c r="G14" s="3">
        <v>5</v>
      </c>
      <c r="H14" s="3">
        <v>0</v>
      </c>
      <c r="I14" s="3">
        <f t="shared" si="0"/>
        <v>20</v>
      </c>
      <c r="J14" s="23" t="s">
        <v>592</v>
      </c>
      <c r="K14" s="25" t="s">
        <v>658</v>
      </c>
      <c r="L14" s="5" t="s">
        <v>27</v>
      </c>
      <c r="M14" s="14" t="s">
        <v>239</v>
      </c>
      <c r="N14" s="16">
        <v>8</v>
      </c>
      <c r="O14" s="15" t="s">
        <v>28</v>
      </c>
    </row>
    <row r="15" spans="1:15" ht="40.5">
      <c r="A15" s="3">
        <v>9</v>
      </c>
      <c r="B15" s="1" t="s">
        <v>629</v>
      </c>
      <c r="C15" s="11" t="s">
        <v>220</v>
      </c>
      <c r="D15" s="23">
        <v>5</v>
      </c>
      <c r="E15" s="23">
        <v>5</v>
      </c>
      <c r="F15" s="23">
        <v>5</v>
      </c>
      <c r="G15" s="23">
        <v>5</v>
      </c>
      <c r="H15" s="23">
        <v>0</v>
      </c>
      <c r="I15" s="3">
        <f t="shared" si="0"/>
        <v>20</v>
      </c>
      <c r="J15" s="3" t="s">
        <v>592</v>
      </c>
      <c r="K15" s="26" t="s">
        <v>655</v>
      </c>
      <c r="L15" s="13" t="s">
        <v>31</v>
      </c>
      <c r="M15" s="14" t="s">
        <v>135</v>
      </c>
      <c r="N15" s="16">
        <v>8</v>
      </c>
      <c r="O15" s="15" t="s">
        <v>74</v>
      </c>
    </row>
    <row r="16" spans="1:15" ht="60.75">
      <c r="A16" s="3">
        <v>10</v>
      </c>
      <c r="B16" s="4" t="s">
        <v>646</v>
      </c>
      <c r="C16" s="11" t="s">
        <v>124</v>
      </c>
      <c r="D16" s="3">
        <v>5</v>
      </c>
      <c r="E16" s="3">
        <v>5</v>
      </c>
      <c r="F16" s="3">
        <v>5</v>
      </c>
      <c r="G16" s="3">
        <v>5</v>
      </c>
      <c r="H16" s="3">
        <v>0</v>
      </c>
      <c r="I16" s="3">
        <f t="shared" si="0"/>
        <v>20</v>
      </c>
      <c r="J16" s="3" t="s">
        <v>592</v>
      </c>
      <c r="K16" s="25" t="s">
        <v>658</v>
      </c>
      <c r="L16" s="5" t="s">
        <v>27</v>
      </c>
      <c r="M16" s="14" t="s">
        <v>239</v>
      </c>
      <c r="N16" s="16">
        <v>8</v>
      </c>
      <c r="O16" s="15" t="s">
        <v>28</v>
      </c>
    </row>
    <row r="17" spans="1:15" ht="40.5">
      <c r="A17" s="3">
        <v>11</v>
      </c>
      <c r="B17" s="1" t="s">
        <v>602</v>
      </c>
      <c r="C17" s="11" t="s">
        <v>201</v>
      </c>
      <c r="D17" s="23">
        <v>5</v>
      </c>
      <c r="E17" s="23">
        <v>5</v>
      </c>
      <c r="F17" s="23">
        <v>5</v>
      </c>
      <c r="G17" s="23">
        <v>4.5</v>
      </c>
      <c r="H17" s="23">
        <v>0</v>
      </c>
      <c r="I17" s="3">
        <f t="shared" si="0"/>
        <v>19.5</v>
      </c>
      <c r="J17" s="3" t="s">
        <v>592</v>
      </c>
      <c r="K17" s="25" t="s">
        <v>658</v>
      </c>
      <c r="L17" s="13" t="s">
        <v>31</v>
      </c>
      <c r="M17" s="14" t="s">
        <v>135</v>
      </c>
      <c r="N17" s="16">
        <v>8</v>
      </c>
      <c r="O17" s="15" t="s">
        <v>74</v>
      </c>
    </row>
    <row r="18" spans="1:15" ht="60.75">
      <c r="A18" s="3">
        <v>12</v>
      </c>
      <c r="B18" s="1" t="s">
        <v>603</v>
      </c>
      <c r="C18" s="11" t="s">
        <v>202</v>
      </c>
      <c r="D18" s="23">
        <v>5</v>
      </c>
      <c r="E18" s="23">
        <v>4</v>
      </c>
      <c r="F18" s="23">
        <v>1</v>
      </c>
      <c r="G18" s="23">
        <v>4.5</v>
      </c>
      <c r="H18" s="23">
        <v>4.5</v>
      </c>
      <c r="I18" s="3">
        <f t="shared" si="0"/>
        <v>19</v>
      </c>
      <c r="J18" s="3" t="s">
        <v>592</v>
      </c>
      <c r="K18" s="25" t="s">
        <v>658</v>
      </c>
      <c r="L18" s="5" t="s">
        <v>27</v>
      </c>
      <c r="M18" s="14" t="s">
        <v>33</v>
      </c>
      <c r="N18" s="16">
        <v>8</v>
      </c>
      <c r="O18" s="15" t="s">
        <v>34</v>
      </c>
    </row>
    <row r="19" spans="1:15" ht="60.75">
      <c r="A19" s="3">
        <v>13</v>
      </c>
      <c r="B19" s="1" t="s">
        <v>596</v>
      </c>
      <c r="C19" s="11" t="s">
        <v>196</v>
      </c>
      <c r="D19" s="23">
        <v>5</v>
      </c>
      <c r="E19" s="23">
        <v>4</v>
      </c>
      <c r="F19" s="23">
        <v>5</v>
      </c>
      <c r="G19" s="23">
        <v>5</v>
      </c>
      <c r="H19" s="23">
        <v>0</v>
      </c>
      <c r="I19" s="3">
        <f t="shared" si="0"/>
        <v>19</v>
      </c>
      <c r="J19" s="3" t="s">
        <v>592</v>
      </c>
      <c r="K19" s="25" t="s">
        <v>658</v>
      </c>
      <c r="L19" s="5" t="s">
        <v>35</v>
      </c>
      <c r="M19" s="14" t="s">
        <v>240</v>
      </c>
      <c r="N19" s="16">
        <v>8</v>
      </c>
      <c r="O19" s="15" t="s">
        <v>247</v>
      </c>
    </row>
    <row r="20" spans="1:15" ht="40.5">
      <c r="A20" s="3">
        <v>14</v>
      </c>
      <c r="B20" s="4" t="s">
        <v>607</v>
      </c>
      <c r="C20" s="11" t="s">
        <v>205</v>
      </c>
      <c r="D20" s="3">
        <v>5</v>
      </c>
      <c r="E20" s="3">
        <v>5</v>
      </c>
      <c r="F20" s="3">
        <v>3</v>
      </c>
      <c r="G20" s="3">
        <v>5</v>
      </c>
      <c r="H20" s="3">
        <v>0</v>
      </c>
      <c r="I20" s="3">
        <f t="shared" si="0"/>
        <v>18</v>
      </c>
      <c r="J20" s="3" t="s">
        <v>590</v>
      </c>
      <c r="K20" s="26" t="s">
        <v>655</v>
      </c>
      <c r="L20" s="13" t="s">
        <v>31</v>
      </c>
      <c r="M20" s="14" t="s">
        <v>135</v>
      </c>
      <c r="N20" s="16">
        <v>8</v>
      </c>
      <c r="O20" s="15" t="s">
        <v>74</v>
      </c>
    </row>
    <row r="21" spans="1:15" ht="58.5">
      <c r="A21" s="3">
        <v>15</v>
      </c>
      <c r="B21" s="4" t="s">
        <v>614</v>
      </c>
      <c r="C21" s="11" t="s">
        <v>94</v>
      </c>
      <c r="D21" s="3">
        <v>5</v>
      </c>
      <c r="E21" s="3">
        <v>5</v>
      </c>
      <c r="F21" s="3">
        <v>3</v>
      </c>
      <c r="G21" s="3">
        <v>5</v>
      </c>
      <c r="H21" s="3">
        <v>0</v>
      </c>
      <c r="I21" s="3">
        <f t="shared" si="0"/>
        <v>18</v>
      </c>
      <c r="J21" s="3" t="s">
        <v>590</v>
      </c>
      <c r="K21" s="26" t="s">
        <v>655</v>
      </c>
      <c r="L21" s="5" t="s">
        <v>27</v>
      </c>
      <c r="M21" s="14" t="s">
        <v>239</v>
      </c>
      <c r="N21" s="16">
        <v>8</v>
      </c>
      <c r="O21" s="15" t="s">
        <v>28</v>
      </c>
    </row>
    <row r="22" spans="1:15" ht="40.5">
      <c r="A22" s="3">
        <v>16</v>
      </c>
      <c r="B22" s="1" t="s">
        <v>631</v>
      </c>
      <c r="C22" s="11" t="s">
        <v>222</v>
      </c>
      <c r="D22" s="23">
        <v>5</v>
      </c>
      <c r="E22" s="23">
        <v>5</v>
      </c>
      <c r="F22" s="23">
        <v>3</v>
      </c>
      <c r="G22" s="23">
        <v>5</v>
      </c>
      <c r="H22" s="23">
        <v>0</v>
      </c>
      <c r="I22" s="3">
        <f t="shared" si="0"/>
        <v>18</v>
      </c>
      <c r="J22" s="3" t="s">
        <v>590</v>
      </c>
      <c r="K22" s="26"/>
      <c r="L22" s="13" t="s">
        <v>31</v>
      </c>
      <c r="M22" s="14" t="s">
        <v>135</v>
      </c>
      <c r="N22" s="16">
        <v>8</v>
      </c>
      <c r="O22" s="15" t="s">
        <v>74</v>
      </c>
    </row>
    <row r="23" spans="1:15" ht="58.5">
      <c r="A23" s="3">
        <v>17</v>
      </c>
      <c r="B23" s="1" t="s">
        <v>644</v>
      </c>
      <c r="C23" s="11" t="s">
        <v>119</v>
      </c>
      <c r="D23" s="23">
        <v>5</v>
      </c>
      <c r="E23" s="23">
        <v>5</v>
      </c>
      <c r="F23" s="23">
        <v>2.5</v>
      </c>
      <c r="G23" s="23">
        <v>5</v>
      </c>
      <c r="H23" s="23">
        <v>0</v>
      </c>
      <c r="I23" s="3">
        <f t="shared" si="0"/>
        <v>17.5</v>
      </c>
      <c r="J23" s="23" t="s">
        <v>590</v>
      </c>
      <c r="K23" s="26"/>
      <c r="L23" s="5" t="s">
        <v>27</v>
      </c>
      <c r="M23" s="14" t="s">
        <v>239</v>
      </c>
      <c r="N23" s="16">
        <v>8</v>
      </c>
      <c r="O23" s="15" t="s">
        <v>28</v>
      </c>
    </row>
    <row r="24" spans="1:15" ht="40.5">
      <c r="A24" s="3">
        <v>18</v>
      </c>
      <c r="B24" s="1" t="s">
        <v>613</v>
      </c>
      <c r="C24" s="11" t="s">
        <v>209</v>
      </c>
      <c r="D24" s="23">
        <v>5</v>
      </c>
      <c r="E24" s="23">
        <v>5</v>
      </c>
      <c r="F24" s="23">
        <v>1</v>
      </c>
      <c r="G24" s="23">
        <v>5</v>
      </c>
      <c r="H24" s="23">
        <v>0.5</v>
      </c>
      <c r="I24" s="3">
        <f t="shared" si="0"/>
        <v>16.5</v>
      </c>
      <c r="J24" s="3" t="s">
        <v>590</v>
      </c>
      <c r="K24" s="26" t="s">
        <v>655</v>
      </c>
      <c r="L24" s="13" t="s">
        <v>31</v>
      </c>
      <c r="M24" s="14" t="s">
        <v>135</v>
      </c>
      <c r="N24" s="16">
        <v>8</v>
      </c>
      <c r="O24" s="15" t="s">
        <v>74</v>
      </c>
    </row>
    <row r="25" spans="1:15" ht="40.5">
      <c r="A25" s="3">
        <v>19</v>
      </c>
      <c r="B25" s="1" t="s">
        <v>639</v>
      </c>
      <c r="C25" s="11" t="s">
        <v>229</v>
      </c>
      <c r="D25" s="23">
        <v>5</v>
      </c>
      <c r="E25" s="23">
        <v>5</v>
      </c>
      <c r="F25" s="23">
        <v>1</v>
      </c>
      <c r="G25" s="23">
        <v>3.5</v>
      </c>
      <c r="H25" s="23">
        <v>2</v>
      </c>
      <c r="I25" s="3">
        <f t="shared" si="0"/>
        <v>16.5</v>
      </c>
      <c r="J25" s="23" t="s">
        <v>590</v>
      </c>
      <c r="K25" s="28"/>
      <c r="L25" s="13" t="s">
        <v>31</v>
      </c>
      <c r="M25" s="14" t="s">
        <v>135</v>
      </c>
      <c r="N25" s="16">
        <v>8</v>
      </c>
      <c r="O25" s="15" t="s">
        <v>74</v>
      </c>
    </row>
    <row r="26" spans="1:15" ht="40.5">
      <c r="A26" s="3">
        <v>20</v>
      </c>
      <c r="B26" s="1" t="s">
        <v>589</v>
      </c>
      <c r="C26" s="11" t="s">
        <v>192</v>
      </c>
      <c r="D26" s="23">
        <v>5</v>
      </c>
      <c r="E26" s="23">
        <v>5</v>
      </c>
      <c r="F26" s="23">
        <v>3</v>
      </c>
      <c r="G26" s="23">
        <v>2.5</v>
      </c>
      <c r="H26" s="23">
        <v>0</v>
      </c>
      <c r="I26" s="3">
        <f t="shared" si="0"/>
        <v>15.5</v>
      </c>
      <c r="J26" s="23" t="s">
        <v>590</v>
      </c>
      <c r="K26" s="28"/>
      <c r="L26" s="13" t="s">
        <v>31</v>
      </c>
      <c r="M26" s="14" t="s">
        <v>135</v>
      </c>
      <c r="N26" s="16">
        <v>8</v>
      </c>
      <c r="O26" s="15" t="s">
        <v>246</v>
      </c>
    </row>
    <row r="27" spans="1:15" ht="58.5">
      <c r="A27" s="3">
        <v>21</v>
      </c>
      <c r="B27" s="1" t="s">
        <v>643</v>
      </c>
      <c r="C27" s="11" t="s">
        <v>118</v>
      </c>
      <c r="D27" s="23">
        <v>5</v>
      </c>
      <c r="E27" s="23">
        <v>5</v>
      </c>
      <c r="F27" s="23">
        <v>0.5</v>
      </c>
      <c r="G27" s="23">
        <v>5</v>
      </c>
      <c r="H27" s="23">
        <v>0</v>
      </c>
      <c r="I27" s="3">
        <f t="shared" si="0"/>
        <v>15.5</v>
      </c>
      <c r="J27" s="23" t="s">
        <v>590</v>
      </c>
      <c r="K27" s="28"/>
      <c r="L27" s="5" t="s">
        <v>27</v>
      </c>
      <c r="M27" s="14" t="s">
        <v>239</v>
      </c>
      <c r="N27" s="16">
        <v>8</v>
      </c>
      <c r="O27" s="15" t="s">
        <v>28</v>
      </c>
    </row>
    <row r="28" spans="1:15" ht="40.5">
      <c r="A28" s="3">
        <v>22</v>
      </c>
      <c r="B28" s="1" t="s">
        <v>606</v>
      </c>
      <c r="C28" s="11" t="s">
        <v>369</v>
      </c>
      <c r="D28" s="23">
        <v>4</v>
      </c>
      <c r="E28" s="23">
        <v>5</v>
      </c>
      <c r="F28" s="23">
        <v>1</v>
      </c>
      <c r="G28" s="23">
        <v>5</v>
      </c>
      <c r="H28" s="23">
        <v>0</v>
      </c>
      <c r="I28" s="3">
        <f t="shared" si="0"/>
        <v>15</v>
      </c>
      <c r="J28" s="3" t="s">
        <v>590</v>
      </c>
      <c r="K28" s="26" t="s">
        <v>655</v>
      </c>
      <c r="L28" s="13" t="s">
        <v>31</v>
      </c>
      <c r="M28" s="14" t="s">
        <v>135</v>
      </c>
      <c r="N28" s="16">
        <v>8</v>
      </c>
      <c r="O28" s="15" t="s">
        <v>74</v>
      </c>
    </row>
    <row r="29" spans="1:15" ht="40.5">
      <c r="A29" s="3">
        <v>23</v>
      </c>
      <c r="B29" s="1" t="s">
        <v>621</v>
      </c>
      <c r="C29" s="11" t="s">
        <v>216</v>
      </c>
      <c r="D29" s="23">
        <v>5</v>
      </c>
      <c r="E29" s="23">
        <v>5</v>
      </c>
      <c r="F29" s="23">
        <v>5</v>
      </c>
      <c r="G29" s="23">
        <v>0</v>
      </c>
      <c r="H29" s="23">
        <v>0</v>
      </c>
      <c r="I29" s="3">
        <f t="shared" si="0"/>
        <v>15</v>
      </c>
      <c r="J29" s="3" t="s">
        <v>590</v>
      </c>
      <c r="K29" s="28"/>
      <c r="L29" s="13" t="s">
        <v>31</v>
      </c>
      <c r="M29" s="14" t="s">
        <v>135</v>
      </c>
      <c r="N29" s="16">
        <v>8</v>
      </c>
      <c r="O29" s="15" t="s">
        <v>74</v>
      </c>
    </row>
    <row r="30" spans="1:15" ht="40.5">
      <c r="A30" s="3">
        <v>24</v>
      </c>
      <c r="B30" s="1" t="s">
        <v>634</v>
      </c>
      <c r="C30" s="11" t="s">
        <v>224</v>
      </c>
      <c r="D30" s="23">
        <v>4</v>
      </c>
      <c r="E30" s="23">
        <v>5</v>
      </c>
      <c r="F30" s="23">
        <v>1</v>
      </c>
      <c r="G30" s="23">
        <v>5</v>
      </c>
      <c r="H30" s="23">
        <v>0</v>
      </c>
      <c r="I30" s="3">
        <f t="shared" si="0"/>
        <v>15</v>
      </c>
      <c r="J30" s="3" t="s">
        <v>590</v>
      </c>
      <c r="K30" s="28"/>
      <c r="L30" s="13" t="s">
        <v>31</v>
      </c>
      <c r="M30" s="14" t="s">
        <v>135</v>
      </c>
      <c r="N30" s="16">
        <v>8</v>
      </c>
      <c r="O30" s="15" t="s">
        <v>74</v>
      </c>
    </row>
    <row r="31" spans="1:15" ht="40.5">
      <c r="A31" s="3">
        <v>25</v>
      </c>
      <c r="B31" s="4" t="s">
        <v>641</v>
      </c>
      <c r="C31" s="11" t="s">
        <v>231</v>
      </c>
      <c r="D31" s="3">
        <v>5</v>
      </c>
      <c r="E31" s="3">
        <v>2.5</v>
      </c>
      <c r="F31" s="3">
        <v>3</v>
      </c>
      <c r="G31" s="3">
        <v>1</v>
      </c>
      <c r="H31" s="3">
        <v>3.5</v>
      </c>
      <c r="I31" s="3">
        <f t="shared" si="0"/>
        <v>15</v>
      </c>
      <c r="J31" s="3" t="s">
        <v>590</v>
      </c>
      <c r="K31" s="26" t="s">
        <v>655</v>
      </c>
      <c r="L31" s="13" t="s">
        <v>31</v>
      </c>
      <c r="M31" s="14" t="s">
        <v>135</v>
      </c>
      <c r="N31" s="16">
        <v>8</v>
      </c>
      <c r="O31" s="15" t="s">
        <v>246</v>
      </c>
    </row>
    <row r="32" spans="1:15" ht="40.5">
      <c r="A32" s="3">
        <v>26</v>
      </c>
      <c r="B32" s="1" t="s">
        <v>627</v>
      </c>
      <c r="C32" s="11" t="s">
        <v>219</v>
      </c>
      <c r="D32" s="23">
        <v>5</v>
      </c>
      <c r="E32" s="23">
        <v>0.5</v>
      </c>
      <c r="F32" s="23">
        <v>3</v>
      </c>
      <c r="G32" s="23">
        <v>5</v>
      </c>
      <c r="H32" s="23">
        <v>0.5</v>
      </c>
      <c r="I32" s="3">
        <f t="shared" si="0"/>
        <v>14</v>
      </c>
      <c r="J32" s="3" t="s">
        <v>590</v>
      </c>
      <c r="K32" s="28"/>
      <c r="L32" s="13" t="s">
        <v>31</v>
      </c>
      <c r="M32" s="14" t="s">
        <v>135</v>
      </c>
      <c r="N32" s="16">
        <v>8</v>
      </c>
      <c r="O32" s="15" t="s">
        <v>74</v>
      </c>
    </row>
    <row r="33" spans="1:15" ht="58.5">
      <c r="A33" s="3">
        <v>27</v>
      </c>
      <c r="B33" s="4" t="s">
        <v>637</v>
      </c>
      <c r="C33" s="11" t="s">
        <v>227</v>
      </c>
      <c r="D33" s="3">
        <v>4</v>
      </c>
      <c r="E33" s="3">
        <v>5</v>
      </c>
      <c r="F33" s="3">
        <v>0.5</v>
      </c>
      <c r="G33" s="3">
        <v>4</v>
      </c>
      <c r="H33" s="3">
        <v>0</v>
      </c>
      <c r="I33" s="3">
        <f t="shared" si="0"/>
        <v>13.5</v>
      </c>
      <c r="J33" s="3" t="s">
        <v>590</v>
      </c>
      <c r="K33" s="30"/>
      <c r="L33" s="5" t="s">
        <v>27</v>
      </c>
      <c r="M33" s="14" t="s">
        <v>239</v>
      </c>
      <c r="N33" s="16">
        <v>8</v>
      </c>
      <c r="O33" s="15" t="s">
        <v>28</v>
      </c>
    </row>
    <row r="34" spans="1:15" ht="58.5">
      <c r="A34" s="3">
        <v>28</v>
      </c>
      <c r="B34" s="4" t="s">
        <v>623</v>
      </c>
      <c r="C34" s="11" t="s">
        <v>217</v>
      </c>
      <c r="D34" s="3">
        <v>5</v>
      </c>
      <c r="E34" s="3">
        <v>5</v>
      </c>
      <c r="F34" s="3">
        <v>0</v>
      </c>
      <c r="G34" s="3">
        <v>0</v>
      </c>
      <c r="H34" s="3">
        <v>3</v>
      </c>
      <c r="I34" s="3">
        <f t="shared" si="0"/>
        <v>13</v>
      </c>
      <c r="J34" s="3" t="s">
        <v>590</v>
      </c>
      <c r="K34" s="29"/>
      <c r="L34" s="5" t="s">
        <v>27</v>
      </c>
      <c r="M34" s="14" t="s">
        <v>239</v>
      </c>
      <c r="N34" s="16">
        <v>8</v>
      </c>
      <c r="O34" s="15" t="s">
        <v>28</v>
      </c>
    </row>
    <row r="35" spans="1:15" ht="40.5">
      <c r="A35" s="3">
        <v>29</v>
      </c>
      <c r="B35" s="1" t="s">
        <v>628</v>
      </c>
      <c r="C35" s="11" t="s">
        <v>372</v>
      </c>
      <c r="D35" s="23">
        <v>5</v>
      </c>
      <c r="E35" s="23">
        <v>5</v>
      </c>
      <c r="F35" s="23">
        <v>0.5</v>
      </c>
      <c r="G35" s="23">
        <v>2.5</v>
      </c>
      <c r="H35" s="23">
        <v>0</v>
      </c>
      <c r="I35" s="3">
        <f t="shared" si="0"/>
        <v>13</v>
      </c>
      <c r="J35" s="3" t="s">
        <v>590</v>
      </c>
      <c r="K35" s="1"/>
      <c r="L35" s="13" t="s">
        <v>31</v>
      </c>
      <c r="M35" s="14" t="s">
        <v>135</v>
      </c>
      <c r="N35" s="16">
        <v>8</v>
      </c>
      <c r="O35" s="15" t="s">
        <v>246</v>
      </c>
    </row>
    <row r="36" spans="1:15" ht="58.5">
      <c r="A36" s="3">
        <v>30</v>
      </c>
      <c r="B36" s="4" t="s">
        <v>635</v>
      </c>
      <c r="C36" s="11" t="s">
        <v>225</v>
      </c>
      <c r="D36" s="3">
        <v>4</v>
      </c>
      <c r="E36" s="3">
        <v>1</v>
      </c>
      <c r="F36" s="3">
        <v>5</v>
      </c>
      <c r="G36" s="3">
        <v>3</v>
      </c>
      <c r="H36" s="3">
        <v>0</v>
      </c>
      <c r="I36" s="3">
        <f t="shared" si="0"/>
        <v>13</v>
      </c>
      <c r="J36" s="3" t="s">
        <v>590</v>
      </c>
      <c r="K36" s="8"/>
      <c r="L36" s="5" t="s">
        <v>27</v>
      </c>
      <c r="M36" s="14" t="s">
        <v>239</v>
      </c>
      <c r="N36" s="16">
        <v>8</v>
      </c>
      <c r="O36" s="15" t="s">
        <v>28</v>
      </c>
    </row>
    <row r="37" spans="1:15" ht="40.5">
      <c r="A37" s="3">
        <v>31</v>
      </c>
      <c r="B37" s="4" t="s">
        <v>648</v>
      </c>
      <c r="C37" s="11" t="s">
        <v>235</v>
      </c>
      <c r="D37" s="3">
        <v>5</v>
      </c>
      <c r="E37" s="3">
        <v>4</v>
      </c>
      <c r="F37" s="3">
        <v>1</v>
      </c>
      <c r="G37" s="3">
        <v>3</v>
      </c>
      <c r="H37" s="3">
        <v>0</v>
      </c>
      <c r="I37" s="3">
        <f t="shared" si="0"/>
        <v>13</v>
      </c>
      <c r="J37" s="3" t="s">
        <v>590</v>
      </c>
      <c r="K37" s="9"/>
      <c r="L37" s="13" t="s">
        <v>31</v>
      </c>
      <c r="M37" s="14" t="s">
        <v>135</v>
      </c>
      <c r="N37" s="16">
        <v>8</v>
      </c>
      <c r="O37" s="15" t="s">
        <v>74</v>
      </c>
    </row>
    <row r="38" spans="1:15" ht="58.5">
      <c r="A38" s="3">
        <v>32</v>
      </c>
      <c r="B38" s="1" t="s">
        <v>588</v>
      </c>
      <c r="C38" s="11" t="s">
        <v>191</v>
      </c>
      <c r="D38" s="23">
        <v>4.5</v>
      </c>
      <c r="E38" s="23">
        <v>1.5</v>
      </c>
      <c r="F38" s="23">
        <v>3</v>
      </c>
      <c r="G38" s="23">
        <v>3</v>
      </c>
      <c r="H38" s="23">
        <v>0.5</v>
      </c>
      <c r="I38" s="3">
        <f t="shared" si="0"/>
        <v>12.5</v>
      </c>
      <c r="J38" s="23"/>
      <c r="K38" s="1"/>
      <c r="L38" s="5" t="s">
        <v>27</v>
      </c>
      <c r="M38" s="14" t="s">
        <v>239</v>
      </c>
      <c r="N38" s="16">
        <v>8</v>
      </c>
      <c r="O38" s="15" t="s">
        <v>28</v>
      </c>
    </row>
    <row r="39" spans="1:15" ht="40.5">
      <c r="A39" s="3">
        <v>33</v>
      </c>
      <c r="B39" s="4" t="s">
        <v>597</v>
      </c>
      <c r="C39" s="11" t="s">
        <v>197</v>
      </c>
      <c r="D39" s="3">
        <v>4</v>
      </c>
      <c r="E39" s="3">
        <v>1.5</v>
      </c>
      <c r="F39" s="3">
        <v>3</v>
      </c>
      <c r="G39" s="3">
        <v>3.5</v>
      </c>
      <c r="H39" s="3">
        <v>0.5</v>
      </c>
      <c r="I39" s="3">
        <f aca="true" t="shared" si="1" ref="I39:I70">SUM(D39:H39)</f>
        <v>12.5</v>
      </c>
      <c r="J39" s="3"/>
      <c r="K39" s="8"/>
      <c r="L39" s="13" t="s">
        <v>38</v>
      </c>
      <c r="M39" s="14" t="s">
        <v>138</v>
      </c>
      <c r="N39" s="16">
        <v>8</v>
      </c>
      <c r="O39" s="15" t="s">
        <v>248</v>
      </c>
    </row>
    <row r="40" spans="1:15" ht="40.5">
      <c r="A40" s="3">
        <v>34</v>
      </c>
      <c r="B40" s="1" t="s">
        <v>600</v>
      </c>
      <c r="C40" s="11" t="s">
        <v>200</v>
      </c>
      <c r="D40" s="23">
        <v>5</v>
      </c>
      <c r="E40" s="23">
        <v>5</v>
      </c>
      <c r="F40" s="23">
        <v>2</v>
      </c>
      <c r="G40" s="23">
        <v>0.5</v>
      </c>
      <c r="H40" s="23">
        <v>0</v>
      </c>
      <c r="I40" s="3">
        <f t="shared" si="1"/>
        <v>12.5</v>
      </c>
      <c r="J40" s="3"/>
      <c r="K40" s="1"/>
      <c r="L40" s="15" t="s">
        <v>63</v>
      </c>
      <c r="M40" s="14" t="s">
        <v>64</v>
      </c>
      <c r="N40" s="16">
        <v>8</v>
      </c>
      <c r="O40" s="15" t="s">
        <v>71</v>
      </c>
    </row>
    <row r="41" spans="1:15" ht="40.5">
      <c r="A41" s="3">
        <v>35</v>
      </c>
      <c r="B41" s="4" t="s">
        <v>638</v>
      </c>
      <c r="C41" s="11" t="s">
        <v>228</v>
      </c>
      <c r="D41" s="3">
        <v>3</v>
      </c>
      <c r="E41" s="3">
        <v>1.5</v>
      </c>
      <c r="F41" s="3">
        <v>3</v>
      </c>
      <c r="G41" s="3">
        <v>5</v>
      </c>
      <c r="H41" s="3">
        <v>0</v>
      </c>
      <c r="I41" s="3">
        <f t="shared" si="1"/>
        <v>12.5</v>
      </c>
      <c r="J41" s="3"/>
      <c r="K41" s="3"/>
      <c r="L41" s="13" t="s">
        <v>38</v>
      </c>
      <c r="M41" s="14" t="s">
        <v>138</v>
      </c>
      <c r="N41" s="16">
        <v>8</v>
      </c>
      <c r="O41" s="15" t="s">
        <v>248</v>
      </c>
    </row>
    <row r="42" spans="1:15" ht="60.75">
      <c r="A42" s="3">
        <v>36</v>
      </c>
      <c r="B42" s="4" t="s">
        <v>598</v>
      </c>
      <c r="C42" s="11" t="s">
        <v>198</v>
      </c>
      <c r="D42" s="3">
        <v>2</v>
      </c>
      <c r="E42" s="3">
        <v>2</v>
      </c>
      <c r="F42" s="3">
        <v>3</v>
      </c>
      <c r="G42" s="3">
        <v>3</v>
      </c>
      <c r="H42" s="3">
        <v>2</v>
      </c>
      <c r="I42" s="3">
        <f t="shared" si="1"/>
        <v>12</v>
      </c>
      <c r="J42" s="3"/>
      <c r="K42" s="8"/>
      <c r="L42" s="5" t="s">
        <v>35</v>
      </c>
      <c r="M42" s="14" t="s">
        <v>160</v>
      </c>
      <c r="N42" s="16">
        <v>8</v>
      </c>
      <c r="O42" s="15" t="s">
        <v>42</v>
      </c>
    </row>
    <row r="43" spans="1:15" ht="40.5">
      <c r="A43" s="3">
        <v>37</v>
      </c>
      <c r="B43" s="1" t="s">
        <v>650</v>
      </c>
      <c r="C43" s="11" t="s">
        <v>237</v>
      </c>
      <c r="D43" s="23">
        <v>4</v>
      </c>
      <c r="E43" s="23">
        <v>1</v>
      </c>
      <c r="F43" s="23">
        <v>1</v>
      </c>
      <c r="G43" s="23">
        <v>5</v>
      </c>
      <c r="H43" s="23">
        <v>0</v>
      </c>
      <c r="I43" s="3">
        <f t="shared" si="1"/>
        <v>11</v>
      </c>
      <c r="J43" s="23"/>
      <c r="K43" s="1"/>
      <c r="L43" s="5" t="s">
        <v>43</v>
      </c>
      <c r="M43" s="14" t="s">
        <v>141</v>
      </c>
      <c r="N43" s="16">
        <v>8</v>
      </c>
      <c r="O43" s="15" t="s">
        <v>182</v>
      </c>
    </row>
    <row r="44" spans="1:15" ht="40.5">
      <c r="A44" s="3">
        <v>38</v>
      </c>
      <c r="B44" s="4" t="s">
        <v>599</v>
      </c>
      <c r="C44" s="11" t="s">
        <v>199</v>
      </c>
      <c r="D44" s="3">
        <v>5</v>
      </c>
      <c r="E44" s="3">
        <v>1.5</v>
      </c>
      <c r="F44" s="3">
        <v>0.5</v>
      </c>
      <c r="G44" s="3">
        <v>3.5</v>
      </c>
      <c r="H44" s="3">
        <v>0</v>
      </c>
      <c r="I44" s="3">
        <f t="shared" si="1"/>
        <v>10.5</v>
      </c>
      <c r="J44" s="3"/>
      <c r="K44" s="3"/>
      <c r="L44" s="13" t="s">
        <v>31</v>
      </c>
      <c r="M44" s="14" t="s">
        <v>137</v>
      </c>
      <c r="N44" s="16">
        <v>8</v>
      </c>
      <c r="O44" s="15" t="s">
        <v>75</v>
      </c>
    </row>
    <row r="45" spans="1:15" ht="40.5">
      <c r="A45" s="3">
        <v>39</v>
      </c>
      <c r="B45" s="1" t="s">
        <v>620</v>
      </c>
      <c r="C45" s="11" t="s">
        <v>215</v>
      </c>
      <c r="D45" s="23">
        <v>5</v>
      </c>
      <c r="E45" s="23">
        <v>1.5</v>
      </c>
      <c r="F45" s="23">
        <v>0</v>
      </c>
      <c r="G45" s="23">
        <v>4</v>
      </c>
      <c r="H45" s="23">
        <v>0</v>
      </c>
      <c r="I45" s="3">
        <f t="shared" si="1"/>
        <v>10.5</v>
      </c>
      <c r="J45" s="3"/>
      <c r="K45" s="1"/>
      <c r="L45" s="13" t="s">
        <v>31</v>
      </c>
      <c r="M45" s="14" t="s">
        <v>135</v>
      </c>
      <c r="N45" s="16">
        <v>8</v>
      </c>
      <c r="O45" s="15" t="s">
        <v>246</v>
      </c>
    </row>
    <row r="46" spans="1:15" ht="40.5">
      <c r="A46" s="3">
        <v>40</v>
      </c>
      <c r="B46" s="1" t="s">
        <v>630</v>
      </c>
      <c r="C46" s="11" t="s">
        <v>221</v>
      </c>
      <c r="D46" s="23">
        <v>4</v>
      </c>
      <c r="E46" s="23">
        <v>1</v>
      </c>
      <c r="F46" s="23">
        <v>0.5</v>
      </c>
      <c r="G46" s="23">
        <v>4</v>
      </c>
      <c r="H46" s="23">
        <v>1</v>
      </c>
      <c r="I46" s="3">
        <f t="shared" si="1"/>
        <v>10.5</v>
      </c>
      <c r="J46" s="3"/>
      <c r="K46" s="1"/>
      <c r="L46" s="13" t="s">
        <v>38</v>
      </c>
      <c r="M46" s="14" t="s">
        <v>138</v>
      </c>
      <c r="N46" s="16">
        <v>8</v>
      </c>
      <c r="O46" s="15" t="s">
        <v>248</v>
      </c>
    </row>
    <row r="47" spans="1:15" ht="60.75">
      <c r="A47" s="3">
        <v>41</v>
      </c>
      <c r="B47" s="4" t="s">
        <v>645</v>
      </c>
      <c r="C47" s="11" t="s">
        <v>233</v>
      </c>
      <c r="D47" s="3">
        <v>5</v>
      </c>
      <c r="E47" s="3">
        <v>5</v>
      </c>
      <c r="F47" s="3">
        <v>0.5</v>
      </c>
      <c r="G47" s="3">
        <v>0</v>
      </c>
      <c r="H47" s="3">
        <v>0</v>
      </c>
      <c r="I47" s="3">
        <f t="shared" si="1"/>
        <v>10.5</v>
      </c>
      <c r="J47" s="3"/>
      <c r="K47" s="9"/>
      <c r="L47" s="13" t="s">
        <v>31</v>
      </c>
      <c r="M47" s="14" t="s">
        <v>135</v>
      </c>
      <c r="N47" s="16">
        <v>8</v>
      </c>
      <c r="O47" s="15" t="s">
        <v>74</v>
      </c>
    </row>
    <row r="48" spans="1:15" ht="40.5">
      <c r="A48" s="3">
        <v>42</v>
      </c>
      <c r="B48" s="4" t="s">
        <v>652</v>
      </c>
      <c r="C48" s="24" t="s">
        <v>367</v>
      </c>
      <c r="D48" s="3">
        <v>4</v>
      </c>
      <c r="E48" s="3">
        <v>1</v>
      </c>
      <c r="F48" s="3">
        <v>0.5</v>
      </c>
      <c r="G48" s="3">
        <v>5</v>
      </c>
      <c r="H48" s="3">
        <v>0</v>
      </c>
      <c r="I48" s="3">
        <f t="shared" si="1"/>
        <v>10.5</v>
      </c>
      <c r="J48" s="3"/>
      <c r="K48" s="3"/>
      <c r="L48" s="13" t="s">
        <v>38</v>
      </c>
      <c r="M48" s="14" t="s">
        <v>138</v>
      </c>
      <c r="N48" s="6">
        <v>8</v>
      </c>
      <c r="O48" s="15" t="s">
        <v>248</v>
      </c>
    </row>
    <row r="49" spans="1:15" ht="40.5">
      <c r="A49" s="3">
        <v>43</v>
      </c>
      <c r="B49" s="1" t="s">
        <v>633</v>
      </c>
      <c r="C49" s="11" t="s">
        <v>223</v>
      </c>
      <c r="D49" s="23">
        <v>5</v>
      </c>
      <c r="E49" s="23">
        <v>0</v>
      </c>
      <c r="F49" s="23">
        <v>0.5</v>
      </c>
      <c r="G49" s="23">
        <v>4.5</v>
      </c>
      <c r="H49" s="23">
        <v>0</v>
      </c>
      <c r="I49" s="3">
        <f t="shared" si="1"/>
        <v>10</v>
      </c>
      <c r="J49" s="3"/>
      <c r="K49" s="1"/>
      <c r="L49" s="5" t="s">
        <v>26</v>
      </c>
      <c r="M49" s="14" t="s">
        <v>245</v>
      </c>
      <c r="N49" s="16">
        <v>8</v>
      </c>
      <c r="O49" s="15" t="s">
        <v>252</v>
      </c>
    </row>
    <row r="50" spans="1:15" ht="58.5">
      <c r="A50" s="3">
        <v>44</v>
      </c>
      <c r="B50" s="1" t="s">
        <v>622</v>
      </c>
      <c r="C50" s="11" t="s">
        <v>104</v>
      </c>
      <c r="D50" s="23">
        <v>2</v>
      </c>
      <c r="E50" s="23">
        <v>1.5</v>
      </c>
      <c r="F50" s="23">
        <v>3</v>
      </c>
      <c r="G50" s="23">
        <v>3</v>
      </c>
      <c r="H50" s="23">
        <v>0</v>
      </c>
      <c r="I50" s="3">
        <f t="shared" si="1"/>
        <v>9.5</v>
      </c>
      <c r="J50" s="3"/>
      <c r="K50" s="1"/>
      <c r="L50" s="5" t="s">
        <v>27</v>
      </c>
      <c r="M50" s="14" t="s">
        <v>239</v>
      </c>
      <c r="N50" s="16">
        <v>8</v>
      </c>
      <c r="O50" s="15" t="s">
        <v>28</v>
      </c>
    </row>
    <row r="51" spans="1:15" ht="40.5">
      <c r="A51" s="3">
        <v>45</v>
      </c>
      <c r="B51" s="4" t="s">
        <v>611</v>
      </c>
      <c r="C51" s="11" t="s">
        <v>207</v>
      </c>
      <c r="D51" s="3">
        <v>4</v>
      </c>
      <c r="E51" s="3">
        <v>1.5</v>
      </c>
      <c r="F51" s="3">
        <v>1</v>
      </c>
      <c r="G51" s="3">
        <v>2</v>
      </c>
      <c r="H51" s="3">
        <v>0.5</v>
      </c>
      <c r="I51" s="3">
        <f t="shared" si="1"/>
        <v>9</v>
      </c>
      <c r="J51" s="3"/>
      <c r="K51" s="3"/>
      <c r="L51" s="5" t="s">
        <v>35</v>
      </c>
      <c r="M51" s="14" t="s">
        <v>36</v>
      </c>
      <c r="N51" s="16">
        <v>8</v>
      </c>
      <c r="O51" s="15" t="s">
        <v>37</v>
      </c>
    </row>
    <row r="52" spans="1:15" ht="40.5">
      <c r="A52" s="3">
        <v>46</v>
      </c>
      <c r="B52" s="1" t="s">
        <v>616</v>
      </c>
      <c r="C52" s="11" t="s">
        <v>211</v>
      </c>
      <c r="D52" s="23">
        <v>5</v>
      </c>
      <c r="E52" s="23">
        <v>4</v>
      </c>
      <c r="F52" s="23">
        <v>0</v>
      </c>
      <c r="G52" s="23">
        <v>0</v>
      </c>
      <c r="H52" s="23">
        <v>0</v>
      </c>
      <c r="I52" s="3">
        <f t="shared" si="1"/>
        <v>9</v>
      </c>
      <c r="J52" s="3"/>
      <c r="K52" s="1"/>
      <c r="L52" s="13" t="s">
        <v>31</v>
      </c>
      <c r="M52" s="14" t="s">
        <v>135</v>
      </c>
      <c r="N52" s="16">
        <v>8</v>
      </c>
      <c r="O52" s="15" t="s">
        <v>74</v>
      </c>
    </row>
    <row r="53" spans="1:15" ht="40.5">
      <c r="A53" s="3">
        <v>47</v>
      </c>
      <c r="B53" s="1" t="s">
        <v>595</v>
      </c>
      <c r="C53" s="11" t="s">
        <v>195</v>
      </c>
      <c r="D53" s="23">
        <v>2</v>
      </c>
      <c r="E53" s="23">
        <v>1.5</v>
      </c>
      <c r="F53" s="23">
        <v>1</v>
      </c>
      <c r="G53" s="23">
        <v>3</v>
      </c>
      <c r="H53" s="23">
        <v>1</v>
      </c>
      <c r="I53" s="3">
        <f t="shared" si="1"/>
        <v>8.5</v>
      </c>
      <c r="J53" s="3"/>
      <c r="K53" s="1"/>
      <c r="L53" s="13" t="s">
        <v>38</v>
      </c>
      <c r="M53" s="14" t="s">
        <v>39</v>
      </c>
      <c r="N53" s="16">
        <v>8</v>
      </c>
      <c r="O53" s="15" t="s">
        <v>40</v>
      </c>
    </row>
    <row r="54" spans="1:15" ht="58.5">
      <c r="A54" s="3">
        <v>48</v>
      </c>
      <c r="B54" s="4" t="s">
        <v>649</v>
      </c>
      <c r="C54" s="11" t="s">
        <v>236</v>
      </c>
      <c r="D54" s="3">
        <v>5</v>
      </c>
      <c r="E54" s="3">
        <v>1</v>
      </c>
      <c r="F54" s="3">
        <v>2</v>
      </c>
      <c r="G54" s="3">
        <v>0</v>
      </c>
      <c r="H54" s="3">
        <v>0</v>
      </c>
      <c r="I54" s="3">
        <f t="shared" si="1"/>
        <v>8</v>
      </c>
      <c r="J54" s="3"/>
      <c r="K54" s="9"/>
      <c r="L54" s="5" t="s">
        <v>27</v>
      </c>
      <c r="M54" s="14" t="s">
        <v>239</v>
      </c>
      <c r="N54" s="16">
        <v>8</v>
      </c>
      <c r="O54" s="15" t="s">
        <v>28</v>
      </c>
    </row>
    <row r="55" spans="1:15" ht="58.5">
      <c r="A55" s="3">
        <v>49</v>
      </c>
      <c r="B55" s="1" t="s">
        <v>625</v>
      </c>
      <c r="C55" s="11" t="s">
        <v>218</v>
      </c>
      <c r="D55" s="23">
        <v>0.5</v>
      </c>
      <c r="E55" s="23">
        <v>1.5</v>
      </c>
      <c r="F55" s="23">
        <v>0.5</v>
      </c>
      <c r="G55" s="23">
        <v>0</v>
      </c>
      <c r="H55" s="23">
        <v>5</v>
      </c>
      <c r="I55" s="3">
        <f t="shared" si="1"/>
        <v>7.5</v>
      </c>
      <c r="J55" s="3"/>
      <c r="K55" s="1"/>
      <c r="L55" s="5" t="s">
        <v>27</v>
      </c>
      <c r="M55" s="14" t="s">
        <v>239</v>
      </c>
      <c r="N55" s="16">
        <v>8</v>
      </c>
      <c r="O55" s="15" t="s">
        <v>28</v>
      </c>
    </row>
    <row r="56" spans="1:15" ht="40.5">
      <c r="A56" s="3">
        <v>50</v>
      </c>
      <c r="B56" s="4" t="s">
        <v>594</v>
      </c>
      <c r="C56" s="11" t="s">
        <v>194</v>
      </c>
      <c r="D56" s="3">
        <v>5</v>
      </c>
      <c r="E56" s="3">
        <v>1.5</v>
      </c>
      <c r="F56" s="3">
        <v>0.5</v>
      </c>
      <c r="G56" s="3">
        <v>0</v>
      </c>
      <c r="H56" s="3">
        <v>0</v>
      </c>
      <c r="I56" s="3">
        <f t="shared" si="1"/>
        <v>7</v>
      </c>
      <c r="J56" s="3"/>
      <c r="K56" s="3"/>
      <c r="L56" s="13" t="s">
        <v>31</v>
      </c>
      <c r="M56" s="14" t="s">
        <v>137</v>
      </c>
      <c r="N56" s="16">
        <v>8</v>
      </c>
      <c r="O56" s="15" t="s">
        <v>75</v>
      </c>
    </row>
    <row r="57" spans="1:15" ht="40.5">
      <c r="A57" s="3">
        <v>51</v>
      </c>
      <c r="B57" s="1" t="s">
        <v>617</v>
      </c>
      <c r="C57" s="11" t="s">
        <v>212</v>
      </c>
      <c r="D57" s="23">
        <v>4</v>
      </c>
      <c r="E57" s="23">
        <v>1</v>
      </c>
      <c r="F57" s="23">
        <v>0.5</v>
      </c>
      <c r="G57" s="23">
        <v>0.5</v>
      </c>
      <c r="H57" s="23">
        <v>0.5</v>
      </c>
      <c r="I57" s="3">
        <f t="shared" si="1"/>
        <v>6.5</v>
      </c>
      <c r="J57" s="3"/>
      <c r="K57" s="1"/>
      <c r="L57" s="5" t="s">
        <v>27</v>
      </c>
      <c r="M57" s="14" t="s">
        <v>41</v>
      </c>
      <c r="N57" s="16">
        <v>8</v>
      </c>
      <c r="O57" s="15" t="s">
        <v>250</v>
      </c>
    </row>
    <row r="58" spans="1:15" ht="58.5">
      <c r="A58" s="3">
        <v>52</v>
      </c>
      <c r="B58" s="1" t="s">
        <v>636</v>
      </c>
      <c r="C58" s="11" t="s">
        <v>226</v>
      </c>
      <c r="D58" s="23">
        <v>5</v>
      </c>
      <c r="E58" s="23">
        <v>1.5</v>
      </c>
      <c r="F58" s="23">
        <v>0</v>
      </c>
      <c r="G58" s="23">
        <v>0</v>
      </c>
      <c r="H58" s="23">
        <v>0</v>
      </c>
      <c r="I58" s="3">
        <f t="shared" si="1"/>
        <v>6.5</v>
      </c>
      <c r="J58" s="3"/>
      <c r="K58" s="1"/>
      <c r="L58" s="5" t="s">
        <v>27</v>
      </c>
      <c r="M58" s="14" t="s">
        <v>239</v>
      </c>
      <c r="N58" s="16">
        <v>8</v>
      </c>
      <c r="O58" s="15" t="s">
        <v>28</v>
      </c>
    </row>
    <row r="59" spans="1:15" ht="40.5">
      <c r="A59" s="3">
        <v>53</v>
      </c>
      <c r="B59" s="1" t="s">
        <v>605</v>
      </c>
      <c r="C59" s="11" t="s">
        <v>204</v>
      </c>
      <c r="D59" s="23">
        <v>5</v>
      </c>
      <c r="E59" s="23">
        <v>1</v>
      </c>
      <c r="F59" s="23">
        <v>0</v>
      </c>
      <c r="G59" s="23">
        <v>0</v>
      </c>
      <c r="H59" s="23">
        <v>0</v>
      </c>
      <c r="I59" s="3">
        <f t="shared" si="1"/>
        <v>6</v>
      </c>
      <c r="J59" s="3"/>
      <c r="K59" s="1"/>
      <c r="L59" s="5" t="s">
        <v>26</v>
      </c>
      <c r="M59" s="14" t="s">
        <v>242</v>
      </c>
      <c r="N59" s="16">
        <v>8</v>
      </c>
      <c r="O59" s="15" t="s">
        <v>249</v>
      </c>
    </row>
    <row r="60" spans="1:15" ht="40.5">
      <c r="A60" s="3">
        <v>54</v>
      </c>
      <c r="B60" s="1" t="s">
        <v>618</v>
      </c>
      <c r="C60" s="11" t="s">
        <v>213</v>
      </c>
      <c r="D60" s="23">
        <v>2</v>
      </c>
      <c r="E60" s="23">
        <v>1.5</v>
      </c>
      <c r="F60" s="23">
        <v>1.5</v>
      </c>
      <c r="G60" s="23">
        <v>0.5</v>
      </c>
      <c r="H60" s="23">
        <v>0</v>
      </c>
      <c r="I60" s="3">
        <f t="shared" si="1"/>
        <v>5.5</v>
      </c>
      <c r="J60" s="3"/>
      <c r="K60" s="32" t="s">
        <v>661</v>
      </c>
      <c r="L60" s="13" t="s">
        <v>243</v>
      </c>
      <c r="M60" s="14" t="s">
        <v>244</v>
      </c>
      <c r="N60" s="16">
        <v>8</v>
      </c>
      <c r="O60" s="15" t="s">
        <v>251</v>
      </c>
    </row>
    <row r="61" spans="1:15" ht="40.5">
      <c r="A61" s="3">
        <v>55</v>
      </c>
      <c r="B61" s="4" t="s">
        <v>624</v>
      </c>
      <c r="C61" s="11" t="s">
        <v>370</v>
      </c>
      <c r="D61" s="3">
        <v>3</v>
      </c>
      <c r="E61" s="3">
        <v>0.5</v>
      </c>
      <c r="F61" s="3">
        <v>0.5</v>
      </c>
      <c r="G61" s="3">
        <v>0.5</v>
      </c>
      <c r="H61" s="3">
        <v>0.5</v>
      </c>
      <c r="I61" s="3">
        <f t="shared" si="1"/>
        <v>5</v>
      </c>
      <c r="J61" s="3"/>
      <c r="K61" s="3"/>
      <c r="L61" s="5" t="s">
        <v>30</v>
      </c>
      <c r="M61" s="14" t="s">
        <v>66</v>
      </c>
      <c r="N61" s="16">
        <v>8</v>
      </c>
      <c r="O61" s="15" t="s">
        <v>73</v>
      </c>
    </row>
    <row r="62" spans="1:15" ht="40.5">
      <c r="A62" s="3">
        <v>56</v>
      </c>
      <c r="B62" s="1" t="s">
        <v>651</v>
      </c>
      <c r="C62" s="11" t="s">
        <v>238</v>
      </c>
      <c r="D62" s="23">
        <v>3</v>
      </c>
      <c r="E62" s="23">
        <v>1</v>
      </c>
      <c r="F62" s="23">
        <v>0</v>
      </c>
      <c r="G62" s="23">
        <v>1</v>
      </c>
      <c r="H62" s="23">
        <v>0</v>
      </c>
      <c r="I62" s="3">
        <f t="shared" si="1"/>
        <v>5</v>
      </c>
      <c r="J62" s="23"/>
      <c r="K62" s="1"/>
      <c r="L62" s="13" t="s">
        <v>38</v>
      </c>
      <c r="M62" s="14" t="s">
        <v>138</v>
      </c>
      <c r="N62" s="16">
        <v>8</v>
      </c>
      <c r="O62" s="15" t="s">
        <v>248</v>
      </c>
    </row>
    <row r="63" spans="1:15" ht="40.5">
      <c r="A63" s="3">
        <v>57</v>
      </c>
      <c r="B63" s="1" t="s">
        <v>608</v>
      </c>
      <c r="C63" s="11" t="s">
        <v>206</v>
      </c>
      <c r="D63" s="23">
        <v>3</v>
      </c>
      <c r="E63" s="23">
        <v>1.5</v>
      </c>
      <c r="F63" s="23">
        <v>0</v>
      </c>
      <c r="G63" s="23">
        <v>0</v>
      </c>
      <c r="H63" s="23">
        <v>0</v>
      </c>
      <c r="I63" s="3">
        <f t="shared" si="1"/>
        <v>4.5</v>
      </c>
      <c r="J63" s="3"/>
      <c r="K63" s="1"/>
      <c r="L63" s="13" t="s">
        <v>24</v>
      </c>
      <c r="M63" s="14" t="s">
        <v>663</v>
      </c>
      <c r="N63" s="16">
        <v>8</v>
      </c>
      <c r="O63" s="15" t="s">
        <v>25</v>
      </c>
    </row>
    <row r="64" spans="1:15" ht="40.5">
      <c r="A64" s="3">
        <v>58</v>
      </c>
      <c r="B64" s="1" t="s">
        <v>612</v>
      </c>
      <c r="C64" s="11" t="s">
        <v>208</v>
      </c>
      <c r="D64" s="23">
        <v>3</v>
      </c>
      <c r="E64" s="23">
        <v>0.5</v>
      </c>
      <c r="F64" s="23">
        <v>0.5</v>
      </c>
      <c r="G64" s="23">
        <v>0</v>
      </c>
      <c r="H64" s="23">
        <v>0</v>
      </c>
      <c r="I64" s="3">
        <f t="shared" si="1"/>
        <v>4</v>
      </c>
      <c r="J64" s="3"/>
      <c r="K64" s="1"/>
      <c r="L64" s="13" t="s">
        <v>24</v>
      </c>
      <c r="M64" s="14" t="s">
        <v>653</v>
      </c>
      <c r="N64" s="16">
        <v>8</v>
      </c>
      <c r="O64" s="15" t="s">
        <v>77</v>
      </c>
    </row>
    <row r="65" spans="1:15" ht="40.5">
      <c r="A65" s="3">
        <v>59</v>
      </c>
      <c r="B65" s="4" t="s">
        <v>647</v>
      </c>
      <c r="C65" s="11" t="s">
        <v>234</v>
      </c>
      <c r="D65" s="3">
        <v>0</v>
      </c>
      <c r="E65" s="3">
        <v>1.5</v>
      </c>
      <c r="F65" s="3">
        <v>0</v>
      </c>
      <c r="G65" s="3">
        <v>1.5</v>
      </c>
      <c r="H65" s="3">
        <v>0.5</v>
      </c>
      <c r="I65" s="3">
        <f t="shared" si="1"/>
        <v>3.5</v>
      </c>
      <c r="J65" s="3"/>
      <c r="K65" s="32" t="s">
        <v>661</v>
      </c>
      <c r="L65" s="13" t="s">
        <v>243</v>
      </c>
      <c r="M65" s="14" t="s">
        <v>244</v>
      </c>
      <c r="N65" s="16">
        <v>8</v>
      </c>
      <c r="O65" s="15" t="s">
        <v>251</v>
      </c>
    </row>
    <row r="66" spans="1:15" ht="40.5">
      <c r="A66" s="3">
        <v>60</v>
      </c>
      <c r="B66" s="1" t="s">
        <v>604</v>
      </c>
      <c r="C66" s="11" t="s">
        <v>203</v>
      </c>
      <c r="D66" s="23">
        <v>2</v>
      </c>
      <c r="E66" s="23">
        <v>0.5</v>
      </c>
      <c r="F66" s="23">
        <v>0.5</v>
      </c>
      <c r="G66" s="23">
        <v>0</v>
      </c>
      <c r="H66" s="23">
        <v>0</v>
      </c>
      <c r="I66" s="3">
        <f t="shared" si="1"/>
        <v>3</v>
      </c>
      <c r="J66" s="3"/>
      <c r="K66" s="1"/>
      <c r="L66" s="13" t="s">
        <v>31</v>
      </c>
      <c r="M66" s="14" t="s">
        <v>135</v>
      </c>
      <c r="N66" s="16">
        <v>8</v>
      </c>
      <c r="O66" s="15" t="s">
        <v>74</v>
      </c>
    </row>
    <row r="67" spans="1:15" ht="58.5">
      <c r="A67" s="3">
        <v>61</v>
      </c>
      <c r="B67" s="4" t="s">
        <v>642</v>
      </c>
      <c r="C67" s="11" t="s">
        <v>232</v>
      </c>
      <c r="D67" s="3">
        <v>1</v>
      </c>
      <c r="E67" s="3">
        <v>0.5</v>
      </c>
      <c r="F67" s="3">
        <v>0.5</v>
      </c>
      <c r="G67" s="3">
        <v>0</v>
      </c>
      <c r="H67" s="3">
        <v>0</v>
      </c>
      <c r="I67" s="3">
        <f t="shared" si="1"/>
        <v>2</v>
      </c>
      <c r="J67" s="3"/>
      <c r="K67" s="32" t="s">
        <v>661</v>
      </c>
      <c r="L67" s="13" t="s">
        <v>243</v>
      </c>
      <c r="M67" s="14" t="s">
        <v>664</v>
      </c>
      <c r="N67" s="16">
        <v>8</v>
      </c>
      <c r="O67" s="15" t="s">
        <v>251</v>
      </c>
    </row>
    <row r="68" spans="1:15" ht="40.5">
      <c r="A68" s="3">
        <v>62</v>
      </c>
      <c r="B68" s="1" t="s">
        <v>593</v>
      </c>
      <c r="C68" s="11" t="s">
        <v>193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3">
        <f t="shared" si="1"/>
        <v>1</v>
      </c>
      <c r="J68" s="23"/>
      <c r="K68" s="1"/>
      <c r="L68" s="5" t="s">
        <v>27</v>
      </c>
      <c r="M68" s="14" t="s">
        <v>33</v>
      </c>
      <c r="N68" s="16">
        <v>8</v>
      </c>
      <c r="O68" s="15" t="s">
        <v>34</v>
      </c>
    </row>
  </sheetData>
  <sheetProtection/>
  <mergeCells count="14">
    <mergeCell ref="I5:I6"/>
    <mergeCell ref="J5:J6"/>
    <mergeCell ref="L5:L6"/>
    <mergeCell ref="K5:K6"/>
    <mergeCell ref="M5:M6"/>
    <mergeCell ref="N5:N6"/>
    <mergeCell ref="O5:O6"/>
    <mergeCell ref="A1:O3"/>
    <mergeCell ref="A4:C4"/>
    <mergeCell ref="D4:O4"/>
    <mergeCell ref="A5:A6"/>
    <mergeCell ref="B5:B6"/>
    <mergeCell ref="C5:C6"/>
    <mergeCell ref="D5:H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landscape" paperSize="9" scale="55" r:id="rId1"/>
  <rowBreaks count="3" manualBreakCount="3">
    <brk id="17" max="14" man="1"/>
    <brk id="34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view="pageBreakPreview" zoomScale="70" zoomScaleNormal="62" zoomScaleSheetLayoutView="70" zoomScalePageLayoutView="0" workbookViewId="0" topLeftCell="A10">
      <selection activeCell="K5" sqref="K5:K6"/>
    </sheetView>
  </sheetViews>
  <sheetFormatPr defaultColWidth="9.00390625" defaultRowHeight="12.75"/>
  <cols>
    <col min="1" max="1" width="10.25390625" style="2" customWidth="1"/>
    <col min="2" max="2" width="11.125" style="2" customWidth="1"/>
    <col min="3" max="3" width="28.625" style="2" customWidth="1"/>
    <col min="4" max="4" width="9.375" style="2" customWidth="1"/>
    <col min="5" max="5" width="9.00390625" style="2" customWidth="1"/>
    <col min="6" max="6" width="9.25390625" style="2" customWidth="1"/>
    <col min="7" max="7" width="8.375" style="2" customWidth="1"/>
    <col min="8" max="8" width="9.875" style="2" customWidth="1"/>
    <col min="9" max="9" width="12.375" style="2" customWidth="1"/>
    <col min="10" max="10" width="10.125" style="2" bestFit="1" customWidth="1"/>
    <col min="11" max="11" width="20.375" style="2" customWidth="1"/>
    <col min="12" max="12" width="23.875" style="2" bestFit="1" customWidth="1"/>
    <col min="13" max="13" width="64.75390625" style="2" customWidth="1"/>
    <col min="14" max="14" width="15.625" style="2" customWidth="1"/>
    <col min="15" max="15" width="0.12890625" style="2" customWidth="1"/>
    <col min="16" max="16384" width="9.125" style="2" customWidth="1"/>
  </cols>
  <sheetData>
    <row r="1" spans="1:15" ht="18" customHeight="1">
      <c r="A1" s="34" t="s">
        <v>656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4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7.25" customHeight="1">
      <c r="A4" s="36" t="s">
        <v>186</v>
      </c>
      <c r="B4" s="37"/>
      <c r="C4" s="37"/>
      <c r="D4" s="38" t="s">
        <v>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7" customHeight="1">
      <c r="A5" s="39" t="s">
        <v>8</v>
      </c>
      <c r="B5" s="39" t="s">
        <v>0</v>
      </c>
      <c r="C5" s="39" t="s">
        <v>6</v>
      </c>
      <c r="D5" s="40" t="s">
        <v>1</v>
      </c>
      <c r="E5" s="40"/>
      <c r="F5" s="40"/>
      <c r="G5" s="40"/>
      <c r="H5" s="40"/>
      <c r="I5" s="41" t="s">
        <v>3</v>
      </c>
      <c r="J5" s="33" t="s">
        <v>2</v>
      </c>
      <c r="K5" s="33" t="s">
        <v>666</v>
      </c>
      <c r="L5" s="33" t="s">
        <v>9</v>
      </c>
      <c r="M5" s="33" t="s">
        <v>355</v>
      </c>
      <c r="N5" s="33" t="s">
        <v>4</v>
      </c>
      <c r="O5" s="33" t="s">
        <v>5</v>
      </c>
    </row>
    <row r="6" spans="1:15" ht="60.75" customHeight="1">
      <c r="A6" s="39"/>
      <c r="B6" s="39"/>
      <c r="C6" s="39"/>
      <c r="D6" s="7">
        <v>1</v>
      </c>
      <c r="E6" s="7">
        <v>2</v>
      </c>
      <c r="F6" s="7">
        <v>3</v>
      </c>
      <c r="G6" s="7">
        <v>4</v>
      </c>
      <c r="H6" s="7">
        <v>5</v>
      </c>
      <c r="I6" s="41"/>
      <c r="J6" s="33"/>
      <c r="K6" s="33"/>
      <c r="L6" s="33"/>
      <c r="M6" s="33"/>
      <c r="N6" s="33"/>
      <c r="O6" s="33"/>
    </row>
    <row r="7" spans="1:15" ht="54.75" customHeight="1">
      <c r="A7" s="3">
        <v>1</v>
      </c>
      <c r="B7" s="4" t="s">
        <v>504</v>
      </c>
      <c r="C7" s="11" t="s">
        <v>111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f aca="true" t="shared" si="0" ref="I7:I38">SUM(D7:H7)</f>
        <v>25</v>
      </c>
      <c r="J7" s="3" t="s">
        <v>610</v>
      </c>
      <c r="K7" s="26" t="s">
        <v>655</v>
      </c>
      <c r="L7" s="13" t="s">
        <v>31</v>
      </c>
      <c r="M7" s="19" t="s">
        <v>135</v>
      </c>
      <c r="N7" s="5">
        <v>9</v>
      </c>
      <c r="O7" s="14" t="s">
        <v>69</v>
      </c>
    </row>
    <row r="8" spans="1:15" ht="54.75" customHeight="1">
      <c r="A8" s="3">
        <v>2</v>
      </c>
      <c r="B8" s="4" t="s">
        <v>505</v>
      </c>
      <c r="C8" s="11" t="s">
        <v>130</v>
      </c>
      <c r="D8" s="3">
        <v>5</v>
      </c>
      <c r="E8" s="3">
        <v>3</v>
      </c>
      <c r="F8" s="3">
        <v>5</v>
      </c>
      <c r="G8" s="3">
        <v>5</v>
      </c>
      <c r="H8" s="3">
        <v>5</v>
      </c>
      <c r="I8" s="3">
        <f t="shared" si="0"/>
        <v>23</v>
      </c>
      <c r="J8" s="3" t="s">
        <v>610</v>
      </c>
      <c r="K8" s="26" t="s">
        <v>655</v>
      </c>
      <c r="L8" s="13" t="s">
        <v>31</v>
      </c>
      <c r="M8" s="19" t="s">
        <v>135</v>
      </c>
      <c r="N8" s="5">
        <v>9</v>
      </c>
      <c r="O8" s="14" t="s">
        <v>392</v>
      </c>
    </row>
    <row r="9" spans="1:15" ht="54.75" customHeight="1">
      <c r="A9" s="3">
        <v>3</v>
      </c>
      <c r="B9" s="1" t="s">
        <v>506</v>
      </c>
      <c r="C9" s="11" t="s">
        <v>263</v>
      </c>
      <c r="D9" s="23">
        <v>3</v>
      </c>
      <c r="E9" s="23">
        <v>5</v>
      </c>
      <c r="F9" s="23">
        <v>5</v>
      </c>
      <c r="G9" s="23">
        <v>5</v>
      </c>
      <c r="H9" s="23">
        <v>4</v>
      </c>
      <c r="I9" s="3">
        <f t="shared" si="0"/>
        <v>22</v>
      </c>
      <c r="J9" s="3" t="s">
        <v>610</v>
      </c>
      <c r="K9" s="25" t="s">
        <v>658</v>
      </c>
      <c r="L9" s="13" t="s">
        <v>31</v>
      </c>
      <c r="M9" s="19" t="s">
        <v>135</v>
      </c>
      <c r="N9" s="5">
        <v>9</v>
      </c>
      <c r="O9" s="14" t="s">
        <v>69</v>
      </c>
    </row>
    <row r="10" spans="1:15" ht="54.75" customHeight="1">
      <c r="A10" s="3">
        <v>4</v>
      </c>
      <c r="B10" s="4" t="s">
        <v>507</v>
      </c>
      <c r="C10" s="11" t="s">
        <v>261</v>
      </c>
      <c r="D10" s="3">
        <v>5</v>
      </c>
      <c r="E10" s="3">
        <v>5</v>
      </c>
      <c r="F10" s="3">
        <v>5</v>
      </c>
      <c r="G10" s="3">
        <v>1.5</v>
      </c>
      <c r="H10" s="3">
        <v>5</v>
      </c>
      <c r="I10" s="3">
        <f t="shared" si="0"/>
        <v>21.5</v>
      </c>
      <c r="J10" s="3" t="s">
        <v>610</v>
      </c>
      <c r="K10" s="26" t="s">
        <v>655</v>
      </c>
      <c r="L10" s="13" t="s">
        <v>31</v>
      </c>
      <c r="M10" s="19" t="s">
        <v>135</v>
      </c>
      <c r="N10" s="5">
        <v>9</v>
      </c>
      <c r="O10" s="14" t="s">
        <v>69</v>
      </c>
    </row>
    <row r="11" spans="1:15" ht="54.75" customHeight="1">
      <c r="A11" s="3">
        <v>5</v>
      </c>
      <c r="B11" s="1" t="s">
        <v>508</v>
      </c>
      <c r="C11" s="11" t="s">
        <v>91</v>
      </c>
      <c r="D11" s="23">
        <v>3.5</v>
      </c>
      <c r="E11" s="23">
        <v>5</v>
      </c>
      <c r="F11" s="23">
        <v>5</v>
      </c>
      <c r="G11" s="23">
        <v>1</v>
      </c>
      <c r="H11" s="23">
        <v>5</v>
      </c>
      <c r="I11" s="3">
        <f t="shared" si="0"/>
        <v>19.5</v>
      </c>
      <c r="J11" s="3" t="s">
        <v>592</v>
      </c>
      <c r="K11" s="25" t="s">
        <v>658</v>
      </c>
      <c r="L11" s="13" t="s">
        <v>31</v>
      </c>
      <c r="M11" s="19" t="s">
        <v>135</v>
      </c>
      <c r="N11" s="5">
        <v>9</v>
      </c>
      <c r="O11" s="14" t="s">
        <v>70</v>
      </c>
    </row>
    <row r="12" spans="1:15" ht="54.75" customHeight="1">
      <c r="A12" s="3">
        <v>6</v>
      </c>
      <c r="B12" s="1" t="s">
        <v>511</v>
      </c>
      <c r="C12" s="11" t="s">
        <v>105</v>
      </c>
      <c r="D12" s="23">
        <v>5</v>
      </c>
      <c r="E12" s="23">
        <v>2.5</v>
      </c>
      <c r="F12" s="23">
        <v>5</v>
      </c>
      <c r="G12" s="23">
        <v>2</v>
      </c>
      <c r="H12" s="23">
        <v>5</v>
      </c>
      <c r="I12" s="3">
        <f t="shared" si="0"/>
        <v>19.5</v>
      </c>
      <c r="J12" s="3" t="s">
        <v>592</v>
      </c>
      <c r="K12" s="26" t="s">
        <v>655</v>
      </c>
      <c r="L12" s="13" t="s">
        <v>31</v>
      </c>
      <c r="M12" s="19" t="s">
        <v>135</v>
      </c>
      <c r="N12" s="5">
        <v>9</v>
      </c>
      <c r="O12" s="14" t="s">
        <v>69</v>
      </c>
    </row>
    <row r="13" spans="1:15" ht="54.75" customHeight="1">
      <c r="A13" s="3">
        <v>7</v>
      </c>
      <c r="B13" s="1" t="s">
        <v>509</v>
      </c>
      <c r="C13" s="11" t="s">
        <v>100</v>
      </c>
      <c r="D13" s="23">
        <v>2.5</v>
      </c>
      <c r="E13" s="23">
        <v>5</v>
      </c>
      <c r="F13" s="23">
        <v>5</v>
      </c>
      <c r="G13" s="23">
        <v>4</v>
      </c>
      <c r="H13" s="23">
        <v>2.5</v>
      </c>
      <c r="I13" s="3">
        <f t="shared" si="0"/>
        <v>19</v>
      </c>
      <c r="J13" s="3" t="s">
        <v>592</v>
      </c>
      <c r="K13" s="25" t="s">
        <v>658</v>
      </c>
      <c r="L13" s="13" t="s">
        <v>31</v>
      </c>
      <c r="M13" s="19" t="s">
        <v>135</v>
      </c>
      <c r="N13" s="5">
        <v>9</v>
      </c>
      <c r="O13" s="14" t="s">
        <v>69</v>
      </c>
    </row>
    <row r="14" spans="1:15" ht="54.75" customHeight="1">
      <c r="A14" s="3">
        <v>8</v>
      </c>
      <c r="B14" s="1" t="s">
        <v>513</v>
      </c>
      <c r="C14" s="11" t="s">
        <v>86</v>
      </c>
      <c r="D14" s="23">
        <v>5</v>
      </c>
      <c r="E14" s="23">
        <v>5</v>
      </c>
      <c r="F14" s="23">
        <v>3</v>
      </c>
      <c r="G14" s="23">
        <v>1.5</v>
      </c>
      <c r="H14" s="23">
        <v>4.5</v>
      </c>
      <c r="I14" s="3">
        <f t="shared" si="0"/>
        <v>19</v>
      </c>
      <c r="J14" s="3" t="s">
        <v>592</v>
      </c>
      <c r="K14" s="25" t="s">
        <v>658</v>
      </c>
      <c r="L14" s="13" t="s">
        <v>31</v>
      </c>
      <c r="M14" s="19" t="s">
        <v>135</v>
      </c>
      <c r="N14" s="5">
        <v>9</v>
      </c>
      <c r="O14" s="14" t="s">
        <v>69</v>
      </c>
    </row>
    <row r="15" spans="1:15" ht="54.75" customHeight="1">
      <c r="A15" s="3">
        <v>9</v>
      </c>
      <c r="B15" s="1" t="s">
        <v>510</v>
      </c>
      <c r="C15" s="11" t="s">
        <v>132</v>
      </c>
      <c r="D15" s="23">
        <v>2.5</v>
      </c>
      <c r="E15" s="23">
        <v>5</v>
      </c>
      <c r="F15" s="23">
        <v>5</v>
      </c>
      <c r="G15" s="23">
        <v>1</v>
      </c>
      <c r="H15" s="23">
        <v>5</v>
      </c>
      <c r="I15" s="3">
        <f t="shared" si="0"/>
        <v>18.5</v>
      </c>
      <c r="J15" s="3" t="s">
        <v>592</v>
      </c>
      <c r="K15" s="25" t="s">
        <v>658</v>
      </c>
      <c r="L15" s="13" t="s">
        <v>31</v>
      </c>
      <c r="M15" s="19" t="s">
        <v>135</v>
      </c>
      <c r="N15" s="5">
        <v>9</v>
      </c>
      <c r="O15" s="14" t="s">
        <v>69</v>
      </c>
    </row>
    <row r="16" spans="1:15" ht="54.75" customHeight="1">
      <c r="A16" s="3">
        <v>10</v>
      </c>
      <c r="B16" s="1" t="s">
        <v>512</v>
      </c>
      <c r="C16" s="11" t="s">
        <v>115</v>
      </c>
      <c r="D16" s="23">
        <v>2.5</v>
      </c>
      <c r="E16" s="23">
        <v>5</v>
      </c>
      <c r="F16" s="23">
        <v>5</v>
      </c>
      <c r="G16" s="23">
        <v>0.5</v>
      </c>
      <c r="H16" s="23">
        <v>5</v>
      </c>
      <c r="I16" s="3">
        <f t="shared" si="0"/>
        <v>18</v>
      </c>
      <c r="J16" s="3" t="s">
        <v>592</v>
      </c>
      <c r="K16" s="26" t="s">
        <v>655</v>
      </c>
      <c r="L16" s="13" t="s">
        <v>31</v>
      </c>
      <c r="M16" s="19" t="s">
        <v>135</v>
      </c>
      <c r="N16" s="5">
        <v>9</v>
      </c>
      <c r="O16" s="14" t="s">
        <v>69</v>
      </c>
    </row>
    <row r="17" spans="1:15" ht="54.75" customHeight="1">
      <c r="A17" s="3">
        <v>11</v>
      </c>
      <c r="B17" s="1" t="s">
        <v>514</v>
      </c>
      <c r="C17" s="11" t="s">
        <v>96</v>
      </c>
      <c r="D17" s="23">
        <v>2.5</v>
      </c>
      <c r="E17" s="23">
        <v>0.5</v>
      </c>
      <c r="F17" s="23">
        <v>5</v>
      </c>
      <c r="G17" s="23">
        <v>4</v>
      </c>
      <c r="H17" s="23">
        <v>5</v>
      </c>
      <c r="I17" s="3">
        <f t="shared" si="0"/>
        <v>17</v>
      </c>
      <c r="J17" s="3" t="s">
        <v>592</v>
      </c>
      <c r="K17" s="25" t="s">
        <v>658</v>
      </c>
      <c r="L17" s="5" t="s">
        <v>27</v>
      </c>
      <c r="M17" s="19" t="s">
        <v>65</v>
      </c>
      <c r="N17" s="5">
        <v>9</v>
      </c>
      <c r="O17" s="14" t="s">
        <v>72</v>
      </c>
    </row>
    <row r="18" spans="1:15" ht="54.75" customHeight="1">
      <c r="A18" s="3">
        <v>12</v>
      </c>
      <c r="B18" s="4" t="s">
        <v>515</v>
      </c>
      <c r="C18" s="11" t="s">
        <v>84</v>
      </c>
      <c r="D18" s="3">
        <v>2.5</v>
      </c>
      <c r="E18" s="3">
        <v>0</v>
      </c>
      <c r="F18" s="3">
        <v>5</v>
      </c>
      <c r="G18" s="3">
        <v>4</v>
      </c>
      <c r="H18" s="3">
        <v>5</v>
      </c>
      <c r="I18" s="3">
        <f t="shared" si="0"/>
        <v>16.5</v>
      </c>
      <c r="J18" s="3" t="s">
        <v>592</v>
      </c>
      <c r="K18" s="26" t="s">
        <v>655</v>
      </c>
      <c r="L18" s="5" t="s">
        <v>27</v>
      </c>
      <c r="M18" s="19" t="s">
        <v>239</v>
      </c>
      <c r="N18" s="5">
        <v>9</v>
      </c>
      <c r="O18" s="14" t="s">
        <v>28</v>
      </c>
    </row>
    <row r="19" spans="1:15" ht="54.75" customHeight="1">
      <c r="A19" s="3">
        <v>13</v>
      </c>
      <c r="B19" s="1" t="s">
        <v>516</v>
      </c>
      <c r="C19" s="11" t="s">
        <v>13</v>
      </c>
      <c r="D19" s="23">
        <v>2</v>
      </c>
      <c r="E19" s="23">
        <v>0</v>
      </c>
      <c r="F19" s="23">
        <v>4.5</v>
      </c>
      <c r="G19" s="23">
        <v>4.5</v>
      </c>
      <c r="H19" s="23">
        <v>5</v>
      </c>
      <c r="I19" s="3">
        <f t="shared" si="0"/>
        <v>16</v>
      </c>
      <c r="J19" s="3" t="s">
        <v>592</v>
      </c>
      <c r="K19" s="25" t="s">
        <v>658</v>
      </c>
      <c r="L19" s="13" t="s">
        <v>38</v>
      </c>
      <c r="M19" s="19" t="s">
        <v>138</v>
      </c>
      <c r="N19" s="5">
        <v>9</v>
      </c>
      <c r="O19" s="14" t="s">
        <v>379</v>
      </c>
    </row>
    <row r="20" spans="1:15" ht="54.75" customHeight="1">
      <c r="A20" s="3">
        <v>14</v>
      </c>
      <c r="B20" s="1" t="s">
        <v>517</v>
      </c>
      <c r="C20" s="11" t="s">
        <v>385</v>
      </c>
      <c r="D20" s="23">
        <v>0.5</v>
      </c>
      <c r="E20" s="23">
        <v>5</v>
      </c>
      <c r="F20" s="23">
        <v>4.5</v>
      </c>
      <c r="G20" s="23">
        <v>1</v>
      </c>
      <c r="H20" s="23">
        <v>4.5</v>
      </c>
      <c r="I20" s="3">
        <f t="shared" si="0"/>
        <v>15.5</v>
      </c>
      <c r="J20" s="3" t="s">
        <v>592</v>
      </c>
      <c r="K20" s="26" t="s">
        <v>655</v>
      </c>
      <c r="L20" s="5" t="s">
        <v>27</v>
      </c>
      <c r="M20" s="19" t="s">
        <v>239</v>
      </c>
      <c r="N20" s="5">
        <v>9</v>
      </c>
      <c r="O20" s="14" t="s">
        <v>384</v>
      </c>
    </row>
    <row r="21" spans="1:15" ht="54.75" customHeight="1">
      <c r="A21" s="3">
        <v>15</v>
      </c>
      <c r="B21" s="1" t="s">
        <v>524</v>
      </c>
      <c r="C21" s="11" t="s">
        <v>121</v>
      </c>
      <c r="D21" s="23">
        <v>2</v>
      </c>
      <c r="E21" s="23">
        <v>5</v>
      </c>
      <c r="F21" s="23">
        <v>4</v>
      </c>
      <c r="G21" s="23">
        <v>2</v>
      </c>
      <c r="H21" s="23">
        <v>2.5</v>
      </c>
      <c r="I21" s="3">
        <f t="shared" si="0"/>
        <v>15.5</v>
      </c>
      <c r="J21" s="3" t="s">
        <v>592</v>
      </c>
      <c r="K21" s="26"/>
      <c r="L21" s="13" t="s">
        <v>31</v>
      </c>
      <c r="M21" s="19" t="s">
        <v>135</v>
      </c>
      <c r="N21" s="5">
        <v>9</v>
      </c>
      <c r="O21" s="14" t="s">
        <v>69</v>
      </c>
    </row>
    <row r="22" spans="1:15" ht="54.75" customHeight="1">
      <c r="A22" s="3">
        <v>16</v>
      </c>
      <c r="B22" s="4" t="s">
        <v>518</v>
      </c>
      <c r="C22" s="11" t="s">
        <v>92</v>
      </c>
      <c r="D22" s="3">
        <v>2.5</v>
      </c>
      <c r="E22" s="3">
        <v>4.5</v>
      </c>
      <c r="F22" s="3">
        <v>5</v>
      </c>
      <c r="G22" s="3">
        <v>0.5</v>
      </c>
      <c r="H22" s="3">
        <v>2.5</v>
      </c>
      <c r="I22" s="3">
        <f t="shared" si="0"/>
        <v>15</v>
      </c>
      <c r="J22" s="3" t="s">
        <v>592</v>
      </c>
      <c r="K22" s="26" t="s">
        <v>655</v>
      </c>
      <c r="L22" s="13" t="s">
        <v>31</v>
      </c>
      <c r="M22" s="19" t="s">
        <v>135</v>
      </c>
      <c r="N22" s="5">
        <v>9</v>
      </c>
      <c r="O22" s="14" t="s">
        <v>28</v>
      </c>
    </row>
    <row r="23" spans="1:15" ht="54.75" customHeight="1">
      <c r="A23" s="3">
        <v>17</v>
      </c>
      <c r="B23" s="4" t="s">
        <v>523</v>
      </c>
      <c r="C23" s="11" t="s">
        <v>114</v>
      </c>
      <c r="D23" s="3">
        <v>1.5</v>
      </c>
      <c r="E23" s="3">
        <v>5</v>
      </c>
      <c r="F23" s="3">
        <v>5</v>
      </c>
      <c r="G23" s="3">
        <v>0.5</v>
      </c>
      <c r="H23" s="3">
        <v>3</v>
      </c>
      <c r="I23" s="3">
        <f t="shared" si="0"/>
        <v>15</v>
      </c>
      <c r="J23" s="23" t="s">
        <v>592</v>
      </c>
      <c r="K23" s="21"/>
      <c r="L23" s="13" t="s">
        <v>38</v>
      </c>
      <c r="M23" s="19" t="s">
        <v>39</v>
      </c>
      <c r="N23" s="5">
        <v>9</v>
      </c>
      <c r="O23" s="14" t="s">
        <v>28</v>
      </c>
    </row>
    <row r="24" spans="1:15" ht="54.75" customHeight="1">
      <c r="A24" s="3">
        <v>18</v>
      </c>
      <c r="B24" s="4" t="s">
        <v>519</v>
      </c>
      <c r="C24" s="11" t="s">
        <v>258</v>
      </c>
      <c r="D24" s="3">
        <v>4</v>
      </c>
      <c r="E24" s="3">
        <v>0.5</v>
      </c>
      <c r="F24" s="3">
        <v>5</v>
      </c>
      <c r="G24" s="3">
        <v>4.5</v>
      </c>
      <c r="H24" s="3">
        <v>0.5</v>
      </c>
      <c r="I24" s="3">
        <f t="shared" si="0"/>
        <v>14.5</v>
      </c>
      <c r="J24" s="3" t="s">
        <v>592</v>
      </c>
      <c r="K24" s="21"/>
      <c r="L24" s="5" t="s">
        <v>27</v>
      </c>
      <c r="M24" s="19" t="s">
        <v>239</v>
      </c>
      <c r="N24" s="5">
        <v>9</v>
      </c>
      <c r="O24" s="14" t="s">
        <v>69</v>
      </c>
    </row>
    <row r="25" spans="1:15" ht="54.75" customHeight="1">
      <c r="A25" s="3">
        <v>19</v>
      </c>
      <c r="B25" s="4" t="s">
        <v>520</v>
      </c>
      <c r="C25" s="11" t="s">
        <v>134</v>
      </c>
      <c r="D25" s="3">
        <v>3.5</v>
      </c>
      <c r="E25" s="3">
        <v>0.5</v>
      </c>
      <c r="F25" s="3">
        <v>5</v>
      </c>
      <c r="G25" s="3">
        <v>0.5</v>
      </c>
      <c r="H25" s="3">
        <v>5</v>
      </c>
      <c r="I25" s="3">
        <f t="shared" si="0"/>
        <v>14.5</v>
      </c>
      <c r="J25" s="3" t="s">
        <v>592</v>
      </c>
      <c r="K25" s="30"/>
      <c r="L25" s="5" t="s">
        <v>27</v>
      </c>
      <c r="M25" s="19" t="s">
        <v>239</v>
      </c>
      <c r="N25" s="5">
        <v>9</v>
      </c>
      <c r="O25" s="14" t="s">
        <v>28</v>
      </c>
    </row>
    <row r="26" spans="1:15" ht="54.75" customHeight="1">
      <c r="A26" s="3">
        <v>20</v>
      </c>
      <c r="B26" s="1" t="s">
        <v>522</v>
      </c>
      <c r="C26" s="11" t="s">
        <v>275</v>
      </c>
      <c r="D26" s="23">
        <v>4.5</v>
      </c>
      <c r="E26" s="23">
        <v>0.5</v>
      </c>
      <c r="F26" s="23">
        <v>4.5</v>
      </c>
      <c r="G26" s="23">
        <v>5</v>
      </c>
      <c r="H26" s="23">
        <v>0</v>
      </c>
      <c r="I26" s="3">
        <f t="shared" si="0"/>
        <v>14.5</v>
      </c>
      <c r="J26" s="3" t="s">
        <v>592</v>
      </c>
      <c r="K26" s="28"/>
      <c r="L26" s="5" t="s">
        <v>27</v>
      </c>
      <c r="M26" s="19" t="s">
        <v>239</v>
      </c>
      <c r="N26" s="5">
        <v>9</v>
      </c>
      <c r="O26" s="14" t="s">
        <v>40</v>
      </c>
    </row>
    <row r="27" spans="1:15" ht="54.75" customHeight="1">
      <c r="A27" s="3">
        <v>21</v>
      </c>
      <c r="B27" s="4" t="s">
        <v>525</v>
      </c>
      <c r="C27" s="11" t="s">
        <v>273</v>
      </c>
      <c r="D27" s="23">
        <v>2.5</v>
      </c>
      <c r="E27" s="23">
        <v>4</v>
      </c>
      <c r="F27" s="23">
        <v>5</v>
      </c>
      <c r="G27" s="23">
        <v>0.5</v>
      </c>
      <c r="H27" s="23">
        <v>2.5</v>
      </c>
      <c r="I27" s="3">
        <f t="shared" si="0"/>
        <v>14.5</v>
      </c>
      <c r="J27" s="3" t="s">
        <v>592</v>
      </c>
      <c r="K27" s="28"/>
      <c r="L27" s="5" t="s">
        <v>27</v>
      </c>
      <c r="M27" s="19" t="s">
        <v>239</v>
      </c>
      <c r="N27" s="5">
        <v>9</v>
      </c>
      <c r="O27" s="14" t="s">
        <v>69</v>
      </c>
    </row>
    <row r="28" spans="1:15" ht="54.75" customHeight="1">
      <c r="A28" s="3">
        <v>22</v>
      </c>
      <c r="B28" s="1" t="s">
        <v>521</v>
      </c>
      <c r="C28" s="11" t="s">
        <v>109</v>
      </c>
      <c r="D28" s="23">
        <v>2.5</v>
      </c>
      <c r="E28" s="23">
        <v>3</v>
      </c>
      <c r="F28" s="23">
        <v>5</v>
      </c>
      <c r="G28" s="23">
        <v>0.5</v>
      </c>
      <c r="H28" s="23">
        <v>3</v>
      </c>
      <c r="I28" s="3">
        <f t="shared" si="0"/>
        <v>14</v>
      </c>
      <c r="J28" s="3" t="s">
        <v>592</v>
      </c>
      <c r="K28" s="28"/>
      <c r="L28" s="13" t="s">
        <v>31</v>
      </c>
      <c r="M28" s="19" t="s">
        <v>135</v>
      </c>
      <c r="N28" s="5">
        <v>9</v>
      </c>
      <c r="O28" s="14" t="s">
        <v>28</v>
      </c>
    </row>
    <row r="29" spans="1:15" ht="54.75" customHeight="1">
      <c r="A29" s="3">
        <v>23</v>
      </c>
      <c r="B29" s="4" t="s">
        <v>526</v>
      </c>
      <c r="C29" s="11" t="s">
        <v>257</v>
      </c>
      <c r="D29" s="3">
        <v>2</v>
      </c>
      <c r="E29" s="3">
        <v>0.5</v>
      </c>
      <c r="F29" s="3">
        <v>4</v>
      </c>
      <c r="G29" s="3">
        <v>4</v>
      </c>
      <c r="H29" s="3">
        <v>2.5</v>
      </c>
      <c r="I29" s="3">
        <f t="shared" si="0"/>
        <v>13</v>
      </c>
      <c r="J29" s="3" t="s">
        <v>590</v>
      </c>
      <c r="K29" s="29"/>
      <c r="L29" s="5" t="s">
        <v>43</v>
      </c>
      <c r="M29" s="19" t="s">
        <v>141</v>
      </c>
      <c r="N29" s="5">
        <v>9</v>
      </c>
      <c r="O29" s="14" t="s">
        <v>182</v>
      </c>
    </row>
    <row r="30" spans="1:15" ht="54.75" customHeight="1">
      <c r="A30" s="3">
        <v>24</v>
      </c>
      <c r="B30" s="4" t="s">
        <v>527</v>
      </c>
      <c r="C30" s="11" t="s">
        <v>277</v>
      </c>
      <c r="D30" s="3">
        <v>2</v>
      </c>
      <c r="E30" s="3">
        <v>1</v>
      </c>
      <c r="F30" s="3">
        <v>5</v>
      </c>
      <c r="G30" s="3">
        <v>0</v>
      </c>
      <c r="H30" s="3">
        <v>5</v>
      </c>
      <c r="I30" s="3">
        <f t="shared" si="0"/>
        <v>13</v>
      </c>
      <c r="J30" s="3" t="s">
        <v>590</v>
      </c>
      <c r="K30" s="21"/>
      <c r="L30" s="13" t="s">
        <v>31</v>
      </c>
      <c r="M30" s="19" t="s">
        <v>135</v>
      </c>
      <c r="N30" s="5">
        <v>9</v>
      </c>
      <c r="O30" s="14" t="s">
        <v>70</v>
      </c>
    </row>
    <row r="31" spans="1:15" ht="54.75" customHeight="1">
      <c r="A31" s="3">
        <v>25</v>
      </c>
      <c r="B31" s="1" t="s">
        <v>529</v>
      </c>
      <c r="C31" s="11" t="s">
        <v>98</v>
      </c>
      <c r="D31" s="23">
        <v>4</v>
      </c>
      <c r="E31" s="23">
        <v>1</v>
      </c>
      <c r="F31" s="23">
        <v>4.5</v>
      </c>
      <c r="G31" s="23">
        <v>0.5</v>
      </c>
      <c r="H31" s="23">
        <v>3</v>
      </c>
      <c r="I31" s="3">
        <f t="shared" si="0"/>
        <v>13</v>
      </c>
      <c r="J31" s="23" t="s">
        <v>590</v>
      </c>
      <c r="K31" s="28"/>
      <c r="L31" s="5" t="s">
        <v>27</v>
      </c>
      <c r="M31" s="19" t="s">
        <v>76</v>
      </c>
      <c r="N31" s="5">
        <v>9</v>
      </c>
      <c r="O31" s="14" t="s">
        <v>69</v>
      </c>
    </row>
    <row r="32" spans="1:15" ht="54.75" customHeight="1">
      <c r="A32" s="3">
        <v>26</v>
      </c>
      <c r="B32" s="1" t="s">
        <v>528</v>
      </c>
      <c r="C32" s="11" t="s">
        <v>101</v>
      </c>
      <c r="D32" s="23">
        <v>1</v>
      </c>
      <c r="E32" s="23">
        <v>3</v>
      </c>
      <c r="F32" s="23">
        <v>5</v>
      </c>
      <c r="G32" s="23">
        <v>0.5</v>
      </c>
      <c r="H32" s="23">
        <v>2.5</v>
      </c>
      <c r="I32" s="3">
        <f t="shared" si="0"/>
        <v>12</v>
      </c>
      <c r="J32" s="23" t="s">
        <v>590</v>
      </c>
      <c r="K32" s="28"/>
      <c r="L32" s="13" t="s">
        <v>31</v>
      </c>
      <c r="M32" s="19" t="s">
        <v>135</v>
      </c>
      <c r="N32" s="5">
        <v>9</v>
      </c>
      <c r="O32" s="14" t="s">
        <v>78</v>
      </c>
    </row>
    <row r="33" spans="1:15" ht="54.75" customHeight="1">
      <c r="A33" s="3">
        <v>27</v>
      </c>
      <c r="B33" s="1" t="s">
        <v>530</v>
      </c>
      <c r="C33" s="11" t="s">
        <v>117</v>
      </c>
      <c r="D33" s="23">
        <v>2.5</v>
      </c>
      <c r="E33" s="23">
        <v>1</v>
      </c>
      <c r="F33" s="23">
        <v>5</v>
      </c>
      <c r="G33" s="23">
        <v>0.5</v>
      </c>
      <c r="H33" s="23">
        <v>2.5</v>
      </c>
      <c r="I33" s="3">
        <f t="shared" si="0"/>
        <v>11.5</v>
      </c>
      <c r="J33" s="23" t="s">
        <v>590</v>
      </c>
      <c r="K33" s="28"/>
      <c r="L33" s="5" t="s">
        <v>27</v>
      </c>
      <c r="M33" s="19" t="s">
        <v>239</v>
      </c>
      <c r="N33" s="5">
        <v>9</v>
      </c>
      <c r="O33" s="14" t="s">
        <v>28</v>
      </c>
    </row>
    <row r="34" spans="1:15" ht="54.75" customHeight="1">
      <c r="A34" s="3">
        <v>28</v>
      </c>
      <c r="B34" s="1" t="s">
        <v>531</v>
      </c>
      <c r="C34" s="11" t="s">
        <v>110</v>
      </c>
      <c r="D34" s="23">
        <v>1</v>
      </c>
      <c r="E34" s="23">
        <v>1</v>
      </c>
      <c r="F34" s="23">
        <v>4</v>
      </c>
      <c r="G34" s="23">
        <v>0.5</v>
      </c>
      <c r="H34" s="23">
        <v>4.5</v>
      </c>
      <c r="I34" s="3">
        <f t="shared" si="0"/>
        <v>11</v>
      </c>
      <c r="J34" s="23" t="s">
        <v>590</v>
      </c>
      <c r="K34" s="28"/>
      <c r="L34" s="5" t="s">
        <v>27</v>
      </c>
      <c r="M34" s="19" t="s">
        <v>33</v>
      </c>
      <c r="N34" s="5">
        <v>9</v>
      </c>
      <c r="O34" s="14" t="s">
        <v>34</v>
      </c>
    </row>
    <row r="35" spans="1:15" ht="54.75" customHeight="1">
      <c r="A35" s="3">
        <v>29</v>
      </c>
      <c r="B35" s="1" t="s">
        <v>532</v>
      </c>
      <c r="C35" s="11" t="s">
        <v>279</v>
      </c>
      <c r="D35" s="23">
        <v>0</v>
      </c>
      <c r="E35" s="23">
        <v>4.5</v>
      </c>
      <c r="F35" s="23">
        <v>4</v>
      </c>
      <c r="G35" s="23">
        <v>1</v>
      </c>
      <c r="H35" s="23">
        <v>1.5</v>
      </c>
      <c r="I35" s="3">
        <f t="shared" si="0"/>
        <v>11</v>
      </c>
      <c r="J35" s="23" t="s">
        <v>590</v>
      </c>
      <c r="K35" s="32" t="s">
        <v>661</v>
      </c>
      <c r="L35" s="13" t="s">
        <v>243</v>
      </c>
      <c r="M35" s="19" t="s">
        <v>664</v>
      </c>
      <c r="N35" s="5">
        <v>9</v>
      </c>
      <c r="O35" s="14" t="s">
        <v>390</v>
      </c>
    </row>
    <row r="36" spans="1:15" ht="54.75" customHeight="1">
      <c r="A36" s="3">
        <v>30</v>
      </c>
      <c r="B36" s="1" t="s">
        <v>533</v>
      </c>
      <c r="C36" s="11" t="s">
        <v>126</v>
      </c>
      <c r="D36" s="23">
        <v>2</v>
      </c>
      <c r="E36" s="23">
        <v>1.5</v>
      </c>
      <c r="F36" s="23">
        <v>5</v>
      </c>
      <c r="G36" s="23">
        <v>0</v>
      </c>
      <c r="H36" s="23">
        <v>2</v>
      </c>
      <c r="I36" s="3">
        <f t="shared" si="0"/>
        <v>10.5</v>
      </c>
      <c r="J36" s="23" t="s">
        <v>590</v>
      </c>
      <c r="K36" s="28"/>
      <c r="L36" s="5" t="s">
        <v>43</v>
      </c>
      <c r="M36" s="19" t="s">
        <v>284</v>
      </c>
      <c r="N36" s="5">
        <v>9</v>
      </c>
      <c r="O36" s="14" t="s">
        <v>377</v>
      </c>
    </row>
    <row r="37" spans="1:15" ht="54.75" customHeight="1">
      <c r="A37" s="3">
        <v>31</v>
      </c>
      <c r="B37" s="1" t="s">
        <v>549</v>
      </c>
      <c r="C37" s="11" t="s">
        <v>88</v>
      </c>
      <c r="D37" s="23">
        <v>2</v>
      </c>
      <c r="E37" s="23">
        <v>0.5</v>
      </c>
      <c r="F37" s="23">
        <v>4</v>
      </c>
      <c r="G37" s="23">
        <v>1</v>
      </c>
      <c r="H37" s="23">
        <v>3</v>
      </c>
      <c r="I37" s="3">
        <f t="shared" si="0"/>
        <v>10.5</v>
      </c>
      <c r="J37" s="23" t="s">
        <v>590</v>
      </c>
      <c r="K37" s="1"/>
      <c r="L37" s="15" t="s">
        <v>63</v>
      </c>
      <c r="M37" s="19" t="s">
        <v>64</v>
      </c>
      <c r="N37" s="5">
        <v>9</v>
      </c>
      <c r="O37" s="14" t="s">
        <v>72</v>
      </c>
    </row>
    <row r="38" spans="1:15" ht="54.75" customHeight="1">
      <c r="A38" s="3">
        <v>32</v>
      </c>
      <c r="B38" s="1" t="s">
        <v>534</v>
      </c>
      <c r="C38" s="11" t="s">
        <v>188</v>
      </c>
      <c r="D38" s="23">
        <v>0.5</v>
      </c>
      <c r="E38" s="23">
        <v>0</v>
      </c>
      <c r="F38" s="23">
        <v>5</v>
      </c>
      <c r="G38" s="23">
        <v>0.5</v>
      </c>
      <c r="H38" s="23">
        <v>4</v>
      </c>
      <c r="I38" s="3">
        <f t="shared" si="0"/>
        <v>10</v>
      </c>
      <c r="J38" s="23" t="s">
        <v>590</v>
      </c>
      <c r="K38" s="1"/>
      <c r="L38" s="5" t="s">
        <v>27</v>
      </c>
      <c r="M38" s="19" t="s">
        <v>65</v>
      </c>
      <c r="N38" s="5">
        <v>9</v>
      </c>
      <c r="O38" s="14" t="s">
        <v>70</v>
      </c>
    </row>
    <row r="39" spans="1:15" ht="54.75" customHeight="1">
      <c r="A39" s="3">
        <v>33</v>
      </c>
      <c r="B39" s="1" t="s">
        <v>535</v>
      </c>
      <c r="C39" s="11" t="s">
        <v>82</v>
      </c>
      <c r="D39" s="23">
        <v>2</v>
      </c>
      <c r="E39" s="23">
        <v>0</v>
      </c>
      <c r="F39" s="23">
        <v>5</v>
      </c>
      <c r="G39" s="23">
        <v>1</v>
      </c>
      <c r="H39" s="23">
        <v>2</v>
      </c>
      <c r="I39" s="3">
        <f aca="true" t="shared" si="1" ref="I39:I70">SUM(D39:H39)</f>
        <v>10</v>
      </c>
      <c r="J39" s="23" t="s">
        <v>590</v>
      </c>
      <c r="K39" s="1"/>
      <c r="L39" s="13" t="s">
        <v>31</v>
      </c>
      <c r="M39" s="19" t="s">
        <v>135</v>
      </c>
      <c r="N39" s="5">
        <v>9</v>
      </c>
      <c r="O39" s="14" t="s">
        <v>69</v>
      </c>
    </row>
    <row r="40" spans="1:15" ht="54.75" customHeight="1">
      <c r="A40" s="3">
        <v>34</v>
      </c>
      <c r="B40" s="1" t="s">
        <v>536</v>
      </c>
      <c r="C40" s="11" t="s">
        <v>95</v>
      </c>
      <c r="D40" s="23">
        <v>0.5</v>
      </c>
      <c r="E40" s="23">
        <v>0.5</v>
      </c>
      <c r="F40" s="23">
        <v>5</v>
      </c>
      <c r="G40" s="23">
        <v>1</v>
      </c>
      <c r="H40" s="23">
        <v>3</v>
      </c>
      <c r="I40" s="3">
        <f t="shared" si="1"/>
        <v>10</v>
      </c>
      <c r="J40" s="23" t="s">
        <v>590</v>
      </c>
      <c r="K40" s="1"/>
      <c r="L40" s="13" t="s">
        <v>31</v>
      </c>
      <c r="M40" s="19" t="s">
        <v>135</v>
      </c>
      <c r="N40" s="5">
        <v>9</v>
      </c>
      <c r="O40" s="14" t="s">
        <v>34</v>
      </c>
    </row>
    <row r="41" spans="1:15" ht="54.75" customHeight="1">
      <c r="A41" s="3">
        <v>35</v>
      </c>
      <c r="B41" s="1" t="s">
        <v>537</v>
      </c>
      <c r="C41" s="11" t="s">
        <v>97</v>
      </c>
      <c r="D41" s="23">
        <v>1</v>
      </c>
      <c r="E41" s="23">
        <v>0</v>
      </c>
      <c r="F41" s="23">
        <v>5</v>
      </c>
      <c r="G41" s="23">
        <v>1</v>
      </c>
      <c r="H41" s="23">
        <v>3</v>
      </c>
      <c r="I41" s="3">
        <f t="shared" si="1"/>
        <v>10</v>
      </c>
      <c r="J41" s="23" t="s">
        <v>590</v>
      </c>
      <c r="K41" s="1"/>
      <c r="L41" s="5" t="s">
        <v>27</v>
      </c>
      <c r="M41" s="19" t="s">
        <v>33</v>
      </c>
      <c r="N41" s="5">
        <v>9</v>
      </c>
      <c r="O41" s="14" t="s">
        <v>28</v>
      </c>
    </row>
    <row r="42" spans="1:15" ht="54.75" customHeight="1">
      <c r="A42" s="3">
        <v>36</v>
      </c>
      <c r="B42" s="4" t="s">
        <v>538</v>
      </c>
      <c r="C42" s="11" t="s">
        <v>99</v>
      </c>
      <c r="D42" s="3">
        <v>1</v>
      </c>
      <c r="E42" s="3">
        <v>0</v>
      </c>
      <c r="F42" s="3">
        <v>4</v>
      </c>
      <c r="G42" s="3">
        <v>4.5</v>
      </c>
      <c r="H42" s="3">
        <v>0.5</v>
      </c>
      <c r="I42" s="3">
        <f t="shared" si="1"/>
        <v>10</v>
      </c>
      <c r="J42" s="23" t="s">
        <v>590</v>
      </c>
      <c r="K42" s="8"/>
      <c r="L42" s="5" t="s">
        <v>27</v>
      </c>
      <c r="M42" s="19" t="s">
        <v>239</v>
      </c>
      <c r="N42" s="5">
        <v>9</v>
      </c>
      <c r="O42" s="14" t="s">
        <v>149</v>
      </c>
    </row>
    <row r="43" spans="1:15" ht="54.75" customHeight="1">
      <c r="A43" s="3">
        <v>37</v>
      </c>
      <c r="B43" s="1" t="s">
        <v>539</v>
      </c>
      <c r="C43" s="11" t="s">
        <v>266</v>
      </c>
      <c r="D43" s="23">
        <v>1</v>
      </c>
      <c r="E43" s="23">
        <v>0</v>
      </c>
      <c r="F43" s="23">
        <v>5</v>
      </c>
      <c r="G43" s="23">
        <v>1</v>
      </c>
      <c r="H43" s="23">
        <v>2.5</v>
      </c>
      <c r="I43" s="3">
        <f t="shared" si="1"/>
        <v>9.5</v>
      </c>
      <c r="J43" s="23" t="s">
        <v>590</v>
      </c>
      <c r="K43" s="1"/>
      <c r="L43" s="5" t="s">
        <v>43</v>
      </c>
      <c r="M43" s="19" t="s">
        <v>141</v>
      </c>
      <c r="N43" s="5">
        <v>9</v>
      </c>
      <c r="O43" s="14" t="s">
        <v>28</v>
      </c>
    </row>
    <row r="44" spans="1:15" ht="54.75" customHeight="1">
      <c r="A44" s="3">
        <v>38</v>
      </c>
      <c r="B44" s="4" t="s">
        <v>540</v>
      </c>
      <c r="C44" s="11" t="s">
        <v>106</v>
      </c>
      <c r="D44" s="3">
        <v>0</v>
      </c>
      <c r="E44" s="3">
        <v>2.5</v>
      </c>
      <c r="F44" s="3">
        <v>2</v>
      </c>
      <c r="G44" s="3">
        <v>3</v>
      </c>
      <c r="H44" s="3">
        <v>2</v>
      </c>
      <c r="I44" s="3">
        <f t="shared" si="1"/>
        <v>9.5</v>
      </c>
      <c r="J44" s="23" t="s">
        <v>590</v>
      </c>
      <c r="K44" s="8"/>
      <c r="L44" s="5" t="s">
        <v>27</v>
      </c>
      <c r="M44" s="19" t="s">
        <v>239</v>
      </c>
      <c r="N44" s="5">
        <v>9</v>
      </c>
      <c r="O44" s="14" t="s">
        <v>28</v>
      </c>
    </row>
    <row r="45" spans="1:15" ht="54.75" customHeight="1">
      <c r="A45" s="3">
        <v>39</v>
      </c>
      <c r="B45" s="1" t="s">
        <v>541</v>
      </c>
      <c r="C45" s="11" t="s">
        <v>281</v>
      </c>
      <c r="D45" s="23">
        <v>1</v>
      </c>
      <c r="E45" s="23">
        <v>0.5</v>
      </c>
      <c r="F45" s="23">
        <v>5</v>
      </c>
      <c r="G45" s="23">
        <v>0.5</v>
      </c>
      <c r="H45" s="23">
        <v>2.5</v>
      </c>
      <c r="I45" s="3">
        <f t="shared" si="1"/>
        <v>9.5</v>
      </c>
      <c r="J45" s="23" t="s">
        <v>590</v>
      </c>
      <c r="K45" s="1"/>
      <c r="L45" s="5" t="s">
        <v>27</v>
      </c>
      <c r="M45" s="19" t="s">
        <v>239</v>
      </c>
      <c r="N45" s="5">
        <v>9</v>
      </c>
      <c r="O45" s="14" t="s">
        <v>69</v>
      </c>
    </row>
    <row r="46" spans="1:15" ht="54.75" customHeight="1">
      <c r="A46" s="3">
        <v>40</v>
      </c>
      <c r="B46" s="4" t="s">
        <v>542</v>
      </c>
      <c r="C46" s="11" t="s">
        <v>255</v>
      </c>
      <c r="D46" s="3">
        <v>0</v>
      </c>
      <c r="E46" s="3">
        <v>0</v>
      </c>
      <c r="F46" s="3">
        <v>5</v>
      </c>
      <c r="G46" s="3">
        <v>4</v>
      </c>
      <c r="H46" s="3">
        <v>0</v>
      </c>
      <c r="I46" s="3">
        <f t="shared" si="1"/>
        <v>9</v>
      </c>
      <c r="J46" s="23" t="s">
        <v>590</v>
      </c>
      <c r="K46" s="3"/>
      <c r="L46" s="13" t="s">
        <v>31</v>
      </c>
      <c r="M46" s="19" t="s">
        <v>135</v>
      </c>
      <c r="N46" s="5">
        <v>9</v>
      </c>
      <c r="O46" s="14" t="s">
        <v>28</v>
      </c>
    </row>
    <row r="47" spans="1:15" ht="54.75" customHeight="1">
      <c r="A47" s="3">
        <v>41</v>
      </c>
      <c r="B47" s="1" t="s">
        <v>543</v>
      </c>
      <c r="C47" s="11" t="s">
        <v>271</v>
      </c>
      <c r="D47" s="23">
        <v>1</v>
      </c>
      <c r="E47" s="23">
        <v>0</v>
      </c>
      <c r="F47" s="23">
        <v>4</v>
      </c>
      <c r="G47" s="23">
        <v>0</v>
      </c>
      <c r="H47" s="23">
        <v>4</v>
      </c>
      <c r="I47" s="3">
        <f t="shared" si="1"/>
        <v>9</v>
      </c>
      <c r="J47" s="23" t="s">
        <v>590</v>
      </c>
      <c r="K47" s="1"/>
      <c r="L47" s="5" t="s">
        <v>27</v>
      </c>
      <c r="M47" s="19" t="s">
        <v>239</v>
      </c>
      <c r="N47" s="5">
        <v>9</v>
      </c>
      <c r="O47" s="14" t="s">
        <v>42</v>
      </c>
    </row>
    <row r="48" spans="1:15" ht="54.75" customHeight="1">
      <c r="A48" s="3">
        <v>42</v>
      </c>
      <c r="B48" s="1" t="s">
        <v>544</v>
      </c>
      <c r="C48" s="11" t="s">
        <v>274</v>
      </c>
      <c r="D48" s="3">
        <v>2.5</v>
      </c>
      <c r="E48" s="3">
        <v>0.5</v>
      </c>
      <c r="F48" s="3">
        <v>2</v>
      </c>
      <c r="G48" s="3">
        <v>3</v>
      </c>
      <c r="H48" s="3">
        <v>1</v>
      </c>
      <c r="I48" s="3">
        <f t="shared" si="1"/>
        <v>9</v>
      </c>
      <c r="J48" s="23" t="s">
        <v>590</v>
      </c>
      <c r="K48" s="3"/>
      <c r="L48" s="5" t="s">
        <v>35</v>
      </c>
      <c r="M48" s="19" t="s">
        <v>160</v>
      </c>
      <c r="N48" s="5">
        <v>9</v>
      </c>
      <c r="O48" s="14" t="s">
        <v>295</v>
      </c>
    </row>
    <row r="49" spans="1:15" ht="54.75" customHeight="1">
      <c r="A49" s="3">
        <v>43</v>
      </c>
      <c r="B49" s="1" t="s">
        <v>545</v>
      </c>
      <c r="C49" s="11" t="s">
        <v>270</v>
      </c>
      <c r="D49" s="23">
        <v>2.5</v>
      </c>
      <c r="E49" s="23">
        <v>0.5</v>
      </c>
      <c r="F49" s="23">
        <v>4</v>
      </c>
      <c r="G49" s="23">
        <v>1</v>
      </c>
      <c r="H49" s="23">
        <v>0.5</v>
      </c>
      <c r="I49" s="3">
        <f t="shared" si="1"/>
        <v>8.5</v>
      </c>
      <c r="J49" s="1"/>
      <c r="K49" s="1"/>
      <c r="L49" s="5" t="s">
        <v>43</v>
      </c>
      <c r="M49" s="19" t="s">
        <v>287</v>
      </c>
      <c r="N49" s="5">
        <v>9</v>
      </c>
      <c r="O49" s="14" t="s">
        <v>28</v>
      </c>
    </row>
    <row r="50" spans="1:15" ht="54.75" customHeight="1">
      <c r="A50" s="3">
        <v>44</v>
      </c>
      <c r="B50" s="4" t="s">
        <v>546</v>
      </c>
      <c r="C50" s="11" t="s">
        <v>122</v>
      </c>
      <c r="D50" s="3">
        <v>1</v>
      </c>
      <c r="E50" s="3">
        <v>0</v>
      </c>
      <c r="F50" s="3">
        <v>4</v>
      </c>
      <c r="G50" s="3">
        <v>0.5</v>
      </c>
      <c r="H50" s="3">
        <v>3</v>
      </c>
      <c r="I50" s="3">
        <f t="shared" si="1"/>
        <v>8.5</v>
      </c>
      <c r="J50" s="1"/>
      <c r="K50" s="3"/>
      <c r="L50" s="5" t="s">
        <v>27</v>
      </c>
      <c r="M50" s="19" t="s">
        <v>239</v>
      </c>
      <c r="N50" s="5">
        <v>9</v>
      </c>
      <c r="O50" s="14" t="s">
        <v>72</v>
      </c>
    </row>
    <row r="51" spans="1:15" ht="54.75" customHeight="1">
      <c r="A51" s="3">
        <v>45</v>
      </c>
      <c r="B51" s="1" t="s">
        <v>547</v>
      </c>
      <c r="C51" s="11" t="s">
        <v>129</v>
      </c>
      <c r="D51" s="23">
        <v>1</v>
      </c>
      <c r="E51" s="23">
        <v>0</v>
      </c>
      <c r="F51" s="23">
        <v>4</v>
      </c>
      <c r="G51" s="23">
        <v>0.5</v>
      </c>
      <c r="H51" s="23">
        <v>3</v>
      </c>
      <c r="I51" s="3">
        <f t="shared" si="1"/>
        <v>8.5</v>
      </c>
      <c r="J51" s="1"/>
      <c r="K51" s="1"/>
      <c r="L51" s="5" t="s">
        <v>27</v>
      </c>
      <c r="M51" s="19" t="s">
        <v>65</v>
      </c>
      <c r="N51" s="5">
        <v>9</v>
      </c>
      <c r="O51" s="14" t="s">
        <v>34</v>
      </c>
    </row>
    <row r="52" spans="1:15" ht="54.75" customHeight="1">
      <c r="A52" s="3">
        <v>46</v>
      </c>
      <c r="B52" s="1" t="s">
        <v>548</v>
      </c>
      <c r="C52" s="11" t="s">
        <v>83</v>
      </c>
      <c r="D52" s="23">
        <v>2.5</v>
      </c>
      <c r="E52" s="23">
        <v>0</v>
      </c>
      <c r="F52" s="23">
        <v>2</v>
      </c>
      <c r="G52" s="23">
        <v>0.5</v>
      </c>
      <c r="H52" s="23">
        <v>3</v>
      </c>
      <c r="I52" s="3">
        <f t="shared" si="1"/>
        <v>8</v>
      </c>
      <c r="J52" s="3"/>
      <c r="K52" s="1"/>
      <c r="L52" s="5" t="s">
        <v>27</v>
      </c>
      <c r="M52" s="19" t="s">
        <v>33</v>
      </c>
      <c r="N52" s="5">
        <v>9</v>
      </c>
      <c r="O52" s="14" t="s">
        <v>71</v>
      </c>
    </row>
    <row r="53" spans="1:15" ht="54.75" customHeight="1">
      <c r="A53" s="3">
        <v>47</v>
      </c>
      <c r="B53" s="1" t="s">
        <v>550</v>
      </c>
      <c r="C53" s="11" t="s">
        <v>103</v>
      </c>
      <c r="D53" s="23">
        <v>2</v>
      </c>
      <c r="E53" s="23">
        <v>0.5</v>
      </c>
      <c r="F53" s="23">
        <v>4</v>
      </c>
      <c r="G53" s="23">
        <v>0</v>
      </c>
      <c r="H53" s="23">
        <v>1.5</v>
      </c>
      <c r="I53" s="3">
        <f t="shared" si="1"/>
        <v>8</v>
      </c>
      <c r="J53" s="3"/>
      <c r="K53" s="1"/>
      <c r="L53" s="5" t="s">
        <v>30</v>
      </c>
      <c r="M53" s="19" t="s">
        <v>66</v>
      </c>
      <c r="N53" s="5">
        <v>9</v>
      </c>
      <c r="O53" s="14" t="s">
        <v>73</v>
      </c>
    </row>
    <row r="54" spans="1:15" ht="54.75" customHeight="1">
      <c r="A54" s="3">
        <v>48</v>
      </c>
      <c r="B54" s="1" t="s">
        <v>551</v>
      </c>
      <c r="C54" s="11" t="s">
        <v>108</v>
      </c>
      <c r="D54" s="23">
        <v>0.5</v>
      </c>
      <c r="E54" s="23">
        <v>1</v>
      </c>
      <c r="F54" s="23">
        <v>5</v>
      </c>
      <c r="G54" s="23">
        <v>0.5</v>
      </c>
      <c r="H54" s="23">
        <v>1</v>
      </c>
      <c r="I54" s="3">
        <f t="shared" si="1"/>
        <v>8</v>
      </c>
      <c r="J54" s="1"/>
      <c r="K54" s="1"/>
      <c r="L54" s="13" t="s">
        <v>31</v>
      </c>
      <c r="M54" s="19" t="s">
        <v>135</v>
      </c>
      <c r="N54" s="5">
        <v>9</v>
      </c>
      <c r="O54" s="14" t="s">
        <v>70</v>
      </c>
    </row>
    <row r="55" spans="1:15" ht="54.75" customHeight="1">
      <c r="A55" s="3">
        <v>49</v>
      </c>
      <c r="B55" s="1" t="s">
        <v>552</v>
      </c>
      <c r="C55" s="11" t="s">
        <v>89</v>
      </c>
      <c r="D55" s="23">
        <v>0</v>
      </c>
      <c r="E55" s="23">
        <v>1</v>
      </c>
      <c r="F55" s="23">
        <v>4</v>
      </c>
      <c r="G55" s="23">
        <v>0.5</v>
      </c>
      <c r="H55" s="23">
        <v>2</v>
      </c>
      <c r="I55" s="3">
        <f t="shared" si="1"/>
        <v>7.5</v>
      </c>
      <c r="J55" s="3"/>
      <c r="K55" s="1"/>
      <c r="L55" s="5" t="s">
        <v>27</v>
      </c>
      <c r="M55" s="19" t="s">
        <v>65</v>
      </c>
      <c r="N55" s="5">
        <v>9</v>
      </c>
      <c r="O55" s="14" t="s">
        <v>72</v>
      </c>
    </row>
    <row r="56" spans="1:15" ht="54.75" customHeight="1">
      <c r="A56" s="3">
        <v>50</v>
      </c>
      <c r="B56" s="1" t="s">
        <v>553</v>
      </c>
      <c r="C56" s="11" t="s">
        <v>264</v>
      </c>
      <c r="D56" s="23">
        <v>0</v>
      </c>
      <c r="E56" s="23">
        <v>0.5</v>
      </c>
      <c r="F56" s="23">
        <v>5</v>
      </c>
      <c r="G56" s="23">
        <v>0.5</v>
      </c>
      <c r="H56" s="23">
        <v>1.5</v>
      </c>
      <c r="I56" s="3">
        <f t="shared" si="1"/>
        <v>7.5</v>
      </c>
      <c r="J56" s="3"/>
      <c r="K56" s="32" t="s">
        <v>661</v>
      </c>
      <c r="L56" s="13" t="s">
        <v>243</v>
      </c>
      <c r="M56" s="19" t="s">
        <v>244</v>
      </c>
      <c r="N56" s="5">
        <v>9</v>
      </c>
      <c r="O56" s="14" t="s">
        <v>293</v>
      </c>
    </row>
    <row r="57" spans="1:15" ht="54.75" customHeight="1">
      <c r="A57" s="3">
        <v>51</v>
      </c>
      <c r="B57" s="4" t="s">
        <v>554</v>
      </c>
      <c r="C57" s="11" t="s">
        <v>272</v>
      </c>
      <c r="D57" s="3">
        <v>1</v>
      </c>
      <c r="E57" s="3">
        <v>0</v>
      </c>
      <c r="F57" s="20">
        <v>3.5</v>
      </c>
      <c r="G57" s="3">
        <v>0.5</v>
      </c>
      <c r="H57" s="3">
        <v>2.5</v>
      </c>
      <c r="I57" s="3">
        <f t="shared" si="1"/>
        <v>7.5</v>
      </c>
      <c r="J57" s="3"/>
      <c r="K57" s="9"/>
      <c r="L57" s="5" t="s">
        <v>30</v>
      </c>
      <c r="M57" s="19" t="s">
        <v>288</v>
      </c>
      <c r="N57" s="5">
        <v>9</v>
      </c>
      <c r="O57" s="14" t="s">
        <v>296</v>
      </c>
    </row>
    <row r="58" spans="1:15" ht="54.75" customHeight="1">
      <c r="A58" s="3">
        <v>52</v>
      </c>
      <c r="B58" s="4" t="s">
        <v>555</v>
      </c>
      <c r="C58" s="11" t="s">
        <v>112</v>
      </c>
      <c r="D58" s="3">
        <v>2.5</v>
      </c>
      <c r="E58" s="3">
        <v>0</v>
      </c>
      <c r="F58" s="3">
        <v>1</v>
      </c>
      <c r="G58" s="3">
        <v>2</v>
      </c>
      <c r="H58" s="3">
        <v>2</v>
      </c>
      <c r="I58" s="3">
        <f t="shared" si="1"/>
        <v>7.5</v>
      </c>
      <c r="J58" s="21"/>
      <c r="K58" s="21"/>
      <c r="L58" s="5" t="s">
        <v>43</v>
      </c>
      <c r="M58" s="19" t="s">
        <v>141</v>
      </c>
      <c r="N58" s="5">
        <v>9</v>
      </c>
      <c r="O58" s="14" t="s">
        <v>149</v>
      </c>
    </row>
    <row r="59" spans="1:15" ht="54.75" customHeight="1">
      <c r="A59" s="3">
        <v>53</v>
      </c>
      <c r="B59" s="1" t="s">
        <v>556</v>
      </c>
      <c r="C59" s="11" t="s">
        <v>123</v>
      </c>
      <c r="D59" s="23">
        <v>1</v>
      </c>
      <c r="E59" s="23">
        <v>0</v>
      </c>
      <c r="F59" s="23">
        <v>4</v>
      </c>
      <c r="G59" s="23">
        <v>0.5</v>
      </c>
      <c r="H59" s="23">
        <v>2</v>
      </c>
      <c r="I59" s="3">
        <f t="shared" si="1"/>
        <v>7.5</v>
      </c>
      <c r="J59" s="1"/>
      <c r="K59" s="1"/>
      <c r="L59" s="5" t="s">
        <v>35</v>
      </c>
      <c r="M59" s="19" t="s">
        <v>36</v>
      </c>
      <c r="N59" s="5">
        <v>9</v>
      </c>
      <c r="O59" s="14" t="s">
        <v>37</v>
      </c>
    </row>
    <row r="60" spans="1:15" ht="54.75" customHeight="1">
      <c r="A60" s="3">
        <v>54</v>
      </c>
      <c r="B60" s="4" t="s">
        <v>557</v>
      </c>
      <c r="C60" s="11" t="s">
        <v>387</v>
      </c>
      <c r="D60" s="3">
        <v>2</v>
      </c>
      <c r="E60" s="3">
        <v>0</v>
      </c>
      <c r="F60" s="3">
        <v>3</v>
      </c>
      <c r="G60" s="3">
        <v>0</v>
      </c>
      <c r="H60" s="3">
        <v>2</v>
      </c>
      <c r="I60" s="3">
        <f t="shared" si="1"/>
        <v>7</v>
      </c>
      <c r="J60" s="3"/>
      <c r="K60" s="3"/>
      <c r="L60" s="5" t="s">
        <v>27</v>
      </c>
      <c r="M60" s="19" t="s">
        <v>239</v>
      </c>
      <c r="N60" s="5">
        <v>9</v>
      </c>
      <c r="O60" s="14" t="s">
        <v>28</v>
      </c>
    </row>
    <row r="61" spans="1:15" ht="54.75" customHeight="1">
      <c r="A61" s="3">
        <v>55</v>
      </c>
      <c r="B61" s="1" t="s">
        <v>558</v>
      </c>
      <c r="C61" s="11" t="s">
        <v>120</v>
      </c>
      <c r="D61" s="23">
        <v>0.5</v>
      </c>
      <c r="E61" s="23">
        <v>1</v>
      </c>
      <c r="F61" s="23">
        <v>4</v>
      </c>
      <c r="G61" s="23">
        <v>0</v>
      </c>
      <c r="H61" s="23">
        <v>1.5</v>
      </c>
      <c r="I61" s="3">
        <f t="shared" si="1"/>
        <v>7</v>
      </c>
      <c r="J61" s="1"/>
      <c r="K61" s="1"/>
      <c r="L61" s="13" t="s">
        <v>31</v>
      </c>
      <c r="M61" s="19" t="s">
        <v>135</v>
      </c>
      <c r="N61" s="5">
        <v>9</v>
      </c>
      <c r="O61" s="14" t="s">
        <v>70</v>
      </c>
    </row>
    <row r="62" spans="1:15" ht="54.75" customHeight="1">
      <c r="A62" s="3">
        <v>56</v>
      </c>
      <c r="B62" s="1" t="s">
        <v>559</v>
      </c>
      <c r="C62" s="11" t="s">
        <v>128</v>
      </c>
      <c r="D62" s="23">
        <v>2.5</v>
      </c>
      <c r="E62" s="23">
        <v>0.5</v>
      </c>
      <c r="F62" s="23">
        <v>2</v>
      </c>
      <c r="G62" s="23">
        <v>1</v>
      </c>
      <c r="H62" s="23">
        <v>1</v>
      </c>
      <c r="I62" s="3">
        <f t="shared" si="1"/>
        <v>7</v>
      </c>
      <c r="J62" s="1"/>
      <c r="K62" s="1"/>
      <c r="L62" s="5" t="s">
        <v>27</v>
      </c>
      <c r="M62" s="19" t="s">
        <v>239</v>
      </c>
      <c r="N62" s="5">
        <v>9</v>
      </c>
      <c r="O62" s="14" t="s">
        <v>28</v>
      </c>
    </row>
    <row r="63" spans="1:15" ht="54.75" customHeight="1">
      <c r="A63" s="3">
        <v>57</v>
      </c>
      <c r="B63" s="4" t="s">
        <v>560</v>
      </c>
      <c r="C63" s="11" t="s">
        <v>80</v>
      </c>
      <c r="D63" s="3">
        <v>1.5</v>
      </c>
      <c r="E63" s="3">
        <v>0</v>
      </c>
      <c r="F63" s="3">
        <v>5</v>
      </c>
      <c r="G63" s="3">
        <v>0</v>
      </c>
      <c r="H63" s="3">
        <v>0</v>
      </c>
      <c r="I63" s="3">
        <f t="shared" si="1"/>
        <v>6.5</v>
      </c>
      <c r="J63" s="1"/>
      <c r="K63" s="8"/>
      <c r="L63" s="13" t="s">
        <v>24</v>
      </c>
      <c r="M63" s="19" t="s">
        <v>662</v>
      </c>
      <c r="N63" s="5">
        <v>9</v>
      </c>
      <c r="O63" s="14" t="s">
        <v>25</v>
      </c>
    </row>
    <row r="64" spans="1:15" ht="54.75" customHeight="1">
      <c r="A64" s="3">
        <v>58</v>
      </c>
      <c r="B64" s="4" t="s">
        <v>561</v>
      </c>
      <c r="C64" s="11" t="s">
        <v>87</v>
      </c>
      <c r="D64" s="3">
        <v>1</v>
      </c>
      <c r="E64" s="3">
        <v>0.5</v>
      </c>
      <c r="F64" s="3">
        <v>2.5</v>
      </c>
      <c r="G64" s="3">
        <v>0.5</v>
      </c>
      <c r="H64" s="3">
        <v>2</v>
      </c>
      <c r="I64" s="3">
        <f t="shared" si="1"/>
        <v>6.5</v>
      </c>
      <c r="J64" s="3"/>
      <c r="K64" s="9"/>
      <c r="L64" s="5" t="s">
        <v>35</v>
      </c>
      <c r="M64" s="19" t="s">
        <v>136</v>
      </c>
      <c r="N64" s="5">
        <v>9</v>
      </c>
      <c r="O64" s="14" t="s">
        <v>67</v>
      </c>
    </row>
    <row r="65" spans="1:15" ht="54.75" customHeight="1">
      <c r="A65" s="3">
        <v>59</v>
      </c>
      <c r="B65" s="4" t="s">
        <v>562</v>
      </c>
      <c r="C65" s="11" t="s">
        <v>383</v>
      </c>
      <c r="D65" s="3">
        <v>0</v>
      </c>
      <c r="E65" s="3">
        <v>0</v>
      </c>
      <c r="F65" s="3">
        <v>4</v>
      </c>
      <c r="G65" s="3">
        <v>0.5</v>
      </c>
      <c r="H65" s="3">
        <v>2</v>
      </c>
      <c r="I65" s="3">
        <f t="shared" si="1"/>
        <v>6.5</v>
      </c>
      <c r="J65" s="3"/>
      <c r="K65" s="9"/>
      <c r="L65" s="5" t="s">
        <v>24</v>
      </c>
      <c r="M65" s="19" t="s">
        <v>382</v>
      </c>
      <c r="N65" s="6">
        <v>9</v>
      </c>
      <c r="O65" s="22" t="s">
        <v>326</v>
      </c>
    </row>
    <row r="66" spans="1:15" ht="54.75" customHeight="1">
      <c r="A66" s="3">
        <v>60</v>
      </c>
      <c r="B66" s="1" t="s">
        <v>563</v>
      </c>
      <c r="C66" s="11" t="s">
        <v>116</v>
      </c>
      <c r="D66" s="23">
        <v>2</v>
      </c>
      <c r="E66" s="23">
        <v>0.5</v>
      </c>
      <c r="F66" s="23">
        <v>1.5</v>
      </c>
      <c r="G66" s="23">
        <v>0.5</v>
      </c>
      <c r="H66" s="23">
        <v>2</v>
      </c>
      <c r="I66" s="3">
        <f t="shared" si="1"/>
        <v>6.5</v>
      </c>
      <c r="J66" s="1"/>
      <c r="K66" s="1"/>
      <c r="L66" s="13" t="s">
        <v>31</v>
      </c>
      <c r="M66" s="19" t="s">
        <v>135</v>
      </c>
      <c r="N66" s="5">
        <v>9</v>
      </c>
      <c r="O66" s="14" t="s">
        <v>69</v>
      </c>
    </row>
    <row r="67" spans="1:15" ht="54.75" customHeight="1">
      <c r="A67" s="3">
        <v>61</v>
      </c>
      <c r="B67" s="1" t="s">
        <v>564</v>
      </c>
      <c r="C67" s="11" t="s">
        <v>131</v>
      </c>
      <c r="D67" s="23">
        <v>1</v>
      </c>
      <c r="E67" s="23">
        <v>0.5</v>
      </c>
      <c r="F67" s="23">
        <v>4</v>
      </c>
      <c r="G67" s="23">
        <v>0.5</v>
      </c>
      <c r="H67" s="23">
        <v>0.5</v>
      </c>
      <c r="I67" s="3">
        <f t="shared" si="1"/>
        <v>6.5</v>
      </c>
      <c r="J67" s="1"/>
      <c r="K67" s="1"/>
      <c r="L67" s="5" t="s">
        <v>27</v>
      </c>
      <c r="M67" s="19" t="s">
        <v>65</v>
      </c>
      <c r="N67" s="5">
        <v>9</v>
      </c>
      <c r="O67" s="14" t="s">
        <v>146</v>
      </c>
    </row>
    <row r="68" spans="1:15" ht="54.75" customHeight="1">
      <c r="A68" s="3">
        <v>62</v>
      </c>
      <c r="B68" s="1" t="s">
        <v>565</v>
      </c>
      <c r="C68" s="11" t="s">
        <v>267</v>
      </c>
      <c r="D68" s="23">
        <v>0</v>
      </c>
      <c r="E68" s="23">
        <v>0.5</v>
      </c>
      <c r="F68" s="23">
        <v>3</v>
      </c>
      <c r="G68" s="23">
        <v>0</v>
      </c>
      <c r="H68" s="23">
        <v>2.5</v>
      </c>
      <c r="I68" s="3">
        <f t="shared" si="1"/>
        <v>6</v>
      </c>
      <c r="J68" s="3"/>
      <c r="K68" s="32" t="s">
        <v>661</v>
      </c>
      <c r="L68" s="13" t="s">
        <v>243</v>
      </c>
      <c r="M68" s="19" t="s">
        <v>244</v>
      </c>
      <c r="N68" s="5">
        <v>9</v>
      </c>
      <c r="O68" s="14" t="s">
        <v>386</v>
      </c>
    </row>
    <row r="69" spans="1:15" ht="54.75" customHeight="1">
      <c r="A69" s="3">
        <v>63</v>
      </c>
      <c r="B69" s="4" t="s">
        <v>566</v>
      </c>
      <c r="C69" s="11" t="s">
        <v>113</v>
      </c>
      <c r="D69" s="3">
        <v>2.5</v>
      </c>
      <c r="E69" s="3">
        <v>0.5</v>
      </c>
      <c r="F69" s="3">
        <v>2</v>
      </c>
      <c r="G69" s="3">
        <v>0.5</v>
      </c>
      <c r="H69" s="3">
        <v>0.5</v>
      </c>
      <c r="I69" s="3">
        <f t="shared" si="1"/>
        <v>6</v>
      </c>
      <c r="J69" s="3"/>
      <c r="K69" s="3"/>
      <c r="L69" s="13" t="s">
        <v>31</v>
      </c>
      <c r="M69" s="19" t="s">
        <v>135</v>
      </c>
      <c r="N69" s="5">
        <v>9</v>
      </c>
      <c r="O69" s="14" t="s">
        <v>69</v>
      </c>
    </row>
    <row r="70" spans="1:15" ht="54.75" customHeight="1">
      <c r="A70" s="3">
        <v>64</v>
      </c>
      <c r="B70" s="1" t="s">
        <v>567</v>
      </c>
      <c r="C70" s="11" t="s">
        <v>254</v>
      </c>
      <c r="D70" s="23">
        <v>1</v>
      </c>
      <c r="E70" s="23">
        <v>0</v>
      </c>
      <c r="F70" s="23">
        <v>2</v>
      </c>
      <c r="G70" s="23">
        <v>0.5</v>
      </c>
      <c r="H70" s="23">
        <v>2</v>
      </c>
      <c r="I70" s="3">
        <f t="shared" si="1"/>
        <v>5.5</v>
      </c>
      <c r="J70" s="1"/>
      <c r="K70" s="1"/>
      <c r="L70" s="13" t="s">
        <v>24</v>
      </c>
      <c r="M70" s="19" t="s">
        <v>282</v>
      </c>
      <c r="N70" s="5">
        <v>9</v>
      </c>
      <c r="O70" s="14" t="s">
        <v>290</v>
      </c>
    </row>
    <row r="71" spans="1:15" ht="54.75" customHeight="1">
      <c r="A71" s="3">
        <v>65</v>
      </c>
      <c r="B71" s="1" t="s">
        <v>568</v>
      </c>
      <c r="C71" s="11" t="s">
        <v>260</v>
      </c>
      <c r="D71" s="23">
        <v>1</v>
      </c>
      <c r="E71" s="23">
        <v>0</v>
      </c>
      <c r="F71" s="23">
        <v>4</v>
      </c>
      <c r="G71" s="23">
        <v>0</v>
      </c>
      <c r="H71" s="23">
        <v>0.5</v>
      </c>
      <c r="I71" s="3">
        <f aca="true" t="shared" si="2" ref="I71:I102">SUM(D71:H71)</f>
        <v>5.5</v>
      </c>
      <c r="J71" s="3"/>
      <c r="K71" s="1"/>
      <c r="L71" s="5" t="s">
        <v>27</v>
      </c>
      <c r="M71" s="19" t="s">
        <v>65</v>
      </c>
      <c r="N71" s="5">
        <v>9</v>
      </c>
      <c r="O71" s="12" t="s">
        <v>72</v>
      </c>
    </row>
    <row r="72" spans="1:15" ht="54.75" customHeight="1">
      <c r="A72" s="3">
        <v>66</v>
      </c>
      <c r="B72" s="4" t="s">
        <v>569</v>
      </c>
      <c r="C72" s="11" t="s">
        <v>278</v>
      </c>
      <c r="D72" s="3">
        <v>2</v>
      </c>
      <c r="E72" s="3">
        <v>0.5</v>
      </c>
      <c r="F72" s="3">
        <v>0.5</v>
      </c>
      <c r="G72" s="3">
        <v>0.5</v>
      </c>
      <c r="H72" s="3">
        <v>2</v>
      </c>
      <c r="I72" s="3">
        <f t="shared" si="2"/>
        <v>5.5</v>
      </c>
      <c r="J72" s="3"/>
      <c r="K72" s="9"/>
      <c r="L72" s="13" t="s">
        <v>31</v>
      </c>
      <c r="M72" s="19" t="s">
        <v>137</v>
      </c>
      <c r="N72" s="5">
        <v>9</v>
      </c>
      <c r="O72" s="14" t="s">
        <v>44</v>
      </c>
    </row>
    <row r="73" spans="1:15" ht="54.75" customHeight="1">
      <c r="A73" s="3">
        <v>67</v>
      </c>
      <c r="B73" s="1" t="s">
        <v>570</v>
      </c>
      <c r="C73" s="11" t="s">
        <v>127</v>
      </c>
      <c r="D73" s="23">
        <v>1</v>
      </c>
      <c r="E73" s="23">
        <v>0</v>
      </c>
      <c r="F73" s="23">
        <v>2</v>
      </c>
      <c r="G73" s="23">
        <v>0.5</v>
      </c>
      <c r="H73" s="23">
        <v>2</v>
      </c>
      <c r="I73" s="3">
        <f t="shared" si="2"/>
        <v>5.5</v>
      </c>
      <c r="J73" s="1"/>
      <c r="K73" s="1"/>
      <c r="L73" s="5" t="s">
        <v>27</v>
      </c>
      <c r="M73" s="19" t="s">
        <v>289</v>
      </c>
      <c r="N73" s="5">
        <v>9</v>
      </c>
      <c r="O73" s="14" t="s">
        <v>145</v>
      </c>
    </row>
    <row r="74" spans="1:15" ht="54.75" customHeight="1">
      <c r="A74" s="3">
        <v>68</v>
      </c>
      <c r="B74" s="1" t="s">
        <v>571</v>
      </c>
      <c r="C74" s="11" t="s">
        <v>256</v>
      </c>
      <c r="D74" s="23">
        <v>0</v>
      </c>
      <c r="E74" s="23">
        <v>0.5</v>
      </c>
      <c r="F74" s="23">
        <v>2</v>
      </c>
      <c r="G74" s="23">
        <v>0.5</v>
      </c>
      <c r="H74" s="23">
        <v>2</v>
      </c>
      <c r="I74" s="3">
        <f t="shared" si="2"/>
        <v>5</v>
      </c>
      <c r="J74" s="3"/>
      <c r="K74" s="1"/>
      <c r="L74" s="5" t="s">
        <v>29</v>
      </c>
      <c r="M74" s="19" t="s">
        <v>283</v>
      </c>
      <c r="N74" s="5">
        <v>9</v>
      </c>
      <c r="O74" s="14" t="s">
        <v>291</v>
      </c>
    </row>
    <row r="75" spans="1:15" ht="54.75" customHeight="1">
      <c r="A75" s="3">
        <v>69</v>
      </c>
      <c r="B75" s="1" t="s">
        <v>572</v>
      </c>
      <c r="C75" s="11" t="s">
        <v>276</v>
      </c>
      <c r="D75" s="23">
        <v>0.5</v>
      </c>
      <c r="E75" s="23">
        <v>0.5</v>
      </c>
      <c r="F75" s="23">
        <v>4</v>
      </c>
      <c r="G75" s="23">
        <v>0</v>
      </c>
      <c r="H75" s="23">
        <v>0</v>
      </c>
      <c r="I75" s="3">
        <f t="shared" si="2"/>
        <v>5</v>
      </c>
      <c r="J75" s="1"/>
      <c r="K75" s="1"/>
      <c r="L75" s="13" t="s">
        <v>38</v>
      </c>
      <c r="M75" s="19" t="s">
        <v>665</v>
      </c>
      <c r="N75" s="5">
        <v>9</v>
      </c>
      <c r="O75" s="14" t="s">
        <v>297</v>
      </c>
    </row>
    <row r="76" spans="1:15" ht="54.75" customHeight="1">
      <c r="A76" s="3">
        <v>70</v>
      </c>
      <c r="B76" s="4" t="s">
        <v>579</v>
      </c>
      <c r="C76" s="11" t="s">
        <v>133</v>
      </c>
      <c r="D76" s="3">
        <v>0.5</v>
      </c>
      <c r="E76" s="3">
        <v>0.5</v>
      </c>
      <c r="F76" s="3">
        <v>1.5</v>
      </c>
      <c r="G76" s="3">
        <v>0.5</v>
      </c>
      <c r="H76" s="3">
        <v>2</v>
      </c>
      <c r="I76" s="3">
        <f t="shared" si="2"/>
        <v>5</v>
      </c>
      <c r="J76" s="3"/>
      <c r="K76" s="8"/>
      <c r="L76" s="5" t="s">
        <v>27</v>
      </c>
      <c r="M76" s="19" t="s">
        <v>41</v>
      </c>
      <c r="N76" s="5">
        <v>9</v>
      </c>
      <c r="O76" s="14" t="s">
        <v>44</v>
      </c>
    </row>
    <row r="77" spans="1:15" ht="54.75" customHeight="1">
      <c r="A77" s="3">
        <v>71</v>
      </c>
      <c r="B77" s="4" t="s">
        <v>573</v>
      </c>
      <c r="C77" s="11" t="s">
        <v>253</v>
      </c>
      <c r="D77" s="3">
        <v>0</v>
      </c>
      <c r="E77" s="3">
        <v>0</v>
      </c>
      <c r="F77" s="3">
        <v>0</v>
      </c>
      <c r="G77" s="3">
        <v>0.5</v>
      </c>
      <c r="H77" s="3">
        <v>4</v>
      </c>
      <c r="I77" s="3">
        <f t="shared" si="2"/>
        <v>4.5</v>
      </c>
      <c r="J77" s="1"/>
      <c r="K77" s="3"/>
      <c r="L77" s="13" t="s">
        <v>31</v>
      </c>
      <c r="M77" s="19" t="s">
        <v>137</v>
      </c>
      <c r="N77" s="5">
        <v>9</v>
      </c>
      <c r="O77" s="14" t="s">
        <v>34</v>
      </c>
    </row>
    <row r="78" spans="1:15" ht="54.75" customHeight="1">
      <c r="A78" s="3">
        <v>72</v>
      </c>
      <c r="B78" s="1" t="s">
        <v>574</v>
      </c>
      <c r="C78" s="11" t="s">
        <v>259</v>
      </c>
      <c r="D78" s="23">
        <v>0</v>
      </c>
      <c r="E78" s="23">
        <v>0</v>
      </c>
      <c r="F78" s="23">
        <v>2</v>
      </c>
      <c r="G78" s="23">
        <v>0.5</v>
      </c>
      <c r="H78" s="23">
        <v>2</v>
      </c>
      <c r="I78" s="3">
        <f t="shared" si="2"/>
        <v>4.5</v>
      </c>
      <c r="J78" s="3"/>
      <c r="K78" s="1"/>
      <c r="L78" s="5" t="s">
        <v>27</v>
      </c>
      <c r="M78" s="19" t="s">
        <v>33</v>
      </c>
      <c r="N78" s="5">
        <v>9</v>
      </c>
      <c r="O78" s="14" t="s">
        <v>144</v>
      </c>
    </row>
    <row r="79" spans="1:15" ht="54.75" customHeight="1">
      <c r="A79" s="3">
        <v>73</v>
      </c>
      <c r="B79" s="4" t="s">
        <v>575</v>
      </c>
      <c r="C79" s="11" t="s">
        <v>262</v>
      </c>
      <c r="D79" s="3">
        <v>1.5</v>
      </c>
      <c r="E79" s="3">
        <v>0</v>
      </c>
      <c r="F79" s="3">
        <v>0.5</v>
      </c>
      <c r="G79" s="3">
        <v>0.5</v>
      </c>
      <c r="H79" s="3">
        <v>2</v>
      </c>
      <c r="I79" s="3">
        <f t="shared" si="2"/>
        <v>4.5</v>
      </c>
      <c r="J79" s="3"/>
      <c r="K79" s="3"/>
      <c r="L79" s="5" t="s">
        <v>26</v>
      </c>
      <c r="M79" s="19" t="s">
        <v>139</v>
      </c>
      <c r="N79" s="5">
        <v>9</v>
      </c>
      <c r="O79" s="14" t="s">
        <v>73</v>
      </c>
    </row>
    <row r="80" spans="1:15" ht="54.75" customHeight="1">
      <c r="A80" s="3">
        <v>74</v>
      </c>
      <c r="B80" s="1" t="s">
        <v>576</v>
      </c>
      <c r="C80" s="11" t="s">
        <v>268</v>
      </c>
      <c r="D80" s="23">
        <v>1.5</v>
      </c>
      <c r="E80" s="23">
        <v>0</v>
      </c>
      <c r="F80" s="23">
        <v>2</v>
      </c>
      <c r="G80" s="23">
        <v>0.5</v>
      </c>
      <c r="H80" s="23">
        <v>0.5</v>
      </c>
      <c r="I80" s="3">
        <f t="shared" si="2"/>
        <v>4.5</v>
      </c>
      <c r="J80" s="3"/>
      <c r="K80" s="1"/>
      <c r="L80" s="5" t="s">
        <v>30</v>
      </c>
      <c r="M80" s="19" t="s">
        <v>66</v>
      </c>
      <c r="N80" s="5">
        <v>9</v>
      </c>
      <c r="O80" s="14" t="s">
        <v>69</v>
      </c>
    </row>
    <row r="81" spans="1:15" ht="54.75" customHeight="1">
      <c r="A81" s="3">
        <v>75</v>
      </c>
      <c r="B81" s="1" t="s">
        <v>577</v>
      </c>
      <c r="C81" s="11" t="s">
        <v>125</v>
      </c>
      <c r="D81" s="23">
        <v>0</v>
      </c>
      <c r="E81" s="23">
        <v>0</v>
      </c>
      <c r="F81" s="23">
        <v>2</v>
      </c>
      <c r="G81" s="23">
        <v>0</v>
      </c>
      <c r="H81" s="23">
        <v>2.5</v>
      </c>
      <c r="I81" s="3">
        <f t="shared" si="2"/>
        <v>4.5</v>
      </c>
      <c r="J81" s="1"/>
      <c r="K81" s="1"/>
      <c r="L81" s="13" t="s">
        <v>31</v>
      </c>
      <c r="M81" s="19" t="s">
        <v>135</v>
      </c>
      <c r="N81" s="5">
        <v>9</v>
      </c>
      <c r="O81" s="22" t="s">
        <v>326</v>
      </c>
    </row>
    <row r="82" spans="1:15" ht="54.75" customHeight="1">
      <c r="A82" s="3">
        <v>76</v>
      </c>
      <c r="B82" s="1" t="s">
        <v>578</v>
      </c>
      <c r="C82" s="11" t="s">
        <v>381</v>
      </c>
      <c r="D82" s="23">
        <v>0</v>
      </c>
      <c r="E82" s="23">
        <v>0</v>
      </c>
      <c r="F82" s="23">
        <v>0.5</v>
      </c>
      <c r="G82" s="23">
        <v>1</v>
      </c>
      <c r="H82" s="23">
        <v>2</v>
      </c>
      <c r="I82" s="3">
        <f t="shared" si="2"/>
        <v>3.5</v>
      </c>
      <c r="J82" s="1"/>
      <c r="K82" s="1"/>
      <c r="L82" s="5" t="s">
        <v>24</v>
      </c>
      <c r="M82" s="19" t="s">
        <v>382</v>
      </c>
      <c r="N82" s="6">
        <v>9</v>
      </c>
      <c r="O82" s="14" t="s">
        <v>250</v>
      </c>
    </row>
    <row r="83" spans="1:15" ht="54.75" customHeight="1">
      <c r="A83" s="3">
        <v>77</v>
      </c>
      <c r="B83" s="4" t="s">
        <v>580</v>
      </c>
      <c r="C83" s="11" t="s">
        <v>81</v>
      </c>
      <c r="D83" s="3">
        <v>0</v>
      </c>
      <c r="E83" s="3">
        <v>0</v>
      </c>
      <c r="F83" s="3">
        <v>0.5</v>
      </c>
      <c r="G83" s="3">
        <v>0.5</v>
      </c>
      <c r="H83" s="3">
        <v>1</v>
      </c>
      <c r="I83" s="3">
        <f t="shared" si="2"/>
        <v>2</v>
      </c>
      <c r="J83" s="3"/>
      <c r="K83" s="3"/>
      <c r="L83" s="13" t="s">
        <v>24</v>
      </c>
      <c r="M83" s="19" t="s">
        <v>663</v>
      </c>
      <c r="N83" s="5">
        <v>9</v>
      </c>
      <c r="O83" s="14" t="s">
        <v>25</v>
      </c>
    </row>
    <row r="84" spans="1:15" ht="54.75" customHeight="1">
      <c r="A84" s="3">
        <v>78</v>
      </c>
      <c r="B84" s="1" t="s">
        <v>581</v>
      </c>
      <c r="C84" s="11" t="s">
        <v>93</v>
      </c>
      <c r="D84" s="23">
        <v>0.5</v>
      </c>
      <c r="E84" s="23">
        <v>0</v>
      </c>
      <c r="F84" s="23">
        <v>1</v>
      </c>
      <c r="G84" s="23">
        <v>0</v>
      </c>
      <c r="H84" s="23">
        <v>0.5</v>
      </c>
      <c r="I84" s="3">
        <f t="shared" si="2"/>
        <v>2</v>
      </c>
      <c r="J84" s="3"/>
      <c r="K84" s="1"/>
      <c r="L84" s="5" t="s">
        <v>27</v>
      </c>
      <c r="M84" s="19" t="s">
        <v>65</v>
      </c>
      <c r="N84" s="5">
        <v>9</v>
      </c>
      <c r="O84" s="14" t="s">
        <v>146</v>
      </c>
    </row>
    <row r="85" spans="1:15" ht="54.75" customHeight="1">
      <c r="A85" s="3">
        <v>79</v>
      </c>
      <c r="B85" s="1" t="s">
        <v>582</v>
      </c>
      <c r="C85" s="11" t="s">
        <v>102</v>
      </c>
      <c r="D85" s="23">
        <v>0</v>
      </c>
      <c r="E85" s="23">
        <v>0.5</v>
      </c>
      <c r="F85" s="23">
        <v>0.5</v>
      </c>
      <c r="G85" s="23">
        <v>0.5</v>
      </c>
      <c r="H85" s="23">
        <v>0.5</v>
      </c>
      <c r="I85" s="3">
        <f t="shared" si="2"/>
        <v>2</v>
      </c>
      <c r="J85" s="3"/>
      <c r="K85" s="1"/>
      <c r="L85" s="5" t="s">
        <v>26</v>
      </c>
      <c r="M85" s="19" t="s">
        <v>286</v>
      </c>
      <c r="N85" s="5">
        <v>9</v>
      </c>
      <c r="O85" s="14" t="s">
        <v>147</v>
      </c>
    </row>
    <row r="86" spans="1:15" ht="54.75" customHeight="1">
      <c r="A86" s="3">
        <v>80</v>
      </c>
      <c r="B86" s="1" t="s">
        <v>583</v>
      </c>
      <c r="C86" s="11" t="s">
        <v>265</v>
      </c>
      <c r="D86" s="23">
        <v>1</v>
      </c>
      <c r="E86" s="23">
        <v>0</v>
      </c>
      <c r="F86" s="23">
        <v>0</v>
      </c>
      <c r="G86" s="23">
        <v>0</v>
      </c>
      <c r="H86" s="23">
        <v>0.5</v>
      </c>
      <c r="I86" s="3">
        <f t="shared" si="2"/>
        <v>1.5</v>
      </c>
      <c r="J86" s="3"/>
      <c r="K86" s="1"/>
      <c r="L86" s="5" t="s">
        <v>35</v>
      </c>
      <c r="M86" s="19" t="s">
        <v>240</v>
      </c>
      <c r="N86" s="5">
        <v>9</v>
      </c>
      <c r="O86" s="14" t="s">
        <v>247</v>
      </c>
    </row>
    <row r="87" spans="1:15" ht="54.75" customHeight="1">
      <c r="A87" s="3">
        <v>81</v>
      </c>
      <c r="B87" s="4" t="s">
        <v>584</v>
      </c>
      <c r="C87" s="11" t="s">
        <v>356</v>
      </c>
      <c r="D87" s="3">
        <v>0.5</v>
      </c>
      <c r="E87" s="3">
        <v>0</v>
      </c>
      <c r="F87" s="3">
        <v>0</v>
      </c>
      <c r="G87" s="3">
        <v>0</v>
      </c>
      <c r="H87" s="3">
        <v>0.5</v>
      </c>
      <c r="I87" s="3">
        <f t="shared" si="2"/>
        <v>1</v>
      </c>
      <c r="J87" s="3"/>
      <c r="K87" s="8"/>
      <c r="L87" s="5" t="s">
        <v>24</v>
      </c>
      <c r="M87" s="19" t="s">
        <v>382</v>
      </c>
      <c r="N87" s="6">
        <v>9</v>
      </c>
      <c r="O87" s="22" t="s">
        <v>326</v>
      </c>
    </row>
    <row r="88" spans="1:15" ht="54.75" customHeight="1">
      <c r="A88" s="3">
        <v>82</v>
      </c>
      <c r="B88" s="1" t="s">
        <v>585</v>
      </c>
      <c r="C88" s="11" t="s">
        <v>389</v>
      </c>
      <c r="D88" s="23">
        <v>0</v>
      </c>
      <c r="E88" s="23">
        <v>0</v>
      </c>
      <c r="F88" s="23">
        <v>0.5</v>
      </c>
      <c r="G88" s="23">
        <v>0.5</v>
      </c>
      <c r="H88" s="23">
        <v>0</v>
      </c>
      <c r="I88" s="3">
        <f t="shared" si="2"/>
        <v>1</v>
      </c>
      <c r="J88" s="3"/>
      <c r="K88" s="1"/>
      <c r="L88" s="13" t="s">
        <v>38</v>
      </c>
      <c r="M88" s="19" t="s">
        <v>285</v>
      </c>
      <c r="N88" s="5">
        <v>9</v>
      </c>
      <c r="O88" s="14" t="s">
        <v>294</v>
      </c>
    </row>
    <row r="89" spans="1:15" ht="54.75" customHeight="1">
      <c r="A89" s="3">
        <v>83</v>
      </c>
      <c r="B89" s="4" t="s">
        <v>586</v>
      </c>
      <c r="C89" s="11" t="s">
        <v>280</v>
      </c>
      <c r="D89" s="3">
        <v>0.5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0.5</v>
      </c>
      <c r="J89" s="3"/>
      <c r="K89" s="9"/>
      <c r="L89" s="5" t="s">
        <v>29</v>
      </c>
      <c r="M89" s="19" t="s">
        <v>657</v>
      </c>
      <c r="N89" s="5">
        <v>9</v>
      </c>
      <c r="O89" s="14" t="s">
        <v>391</v>
      </c>
    </row>
    <row r="90" spans="1:15" ht="54.75" customHeight="1">
      <c r="A90" s="3">
        <v>84</v>
      </c>
      <c r="B90" s="1" t="s">
        <v>587</v>
      </c>
      <c r="C90" s="11" t="s">
        <v>269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3">
        <f t="shared" si="2"/>
        <v>0</v>
      </c>
      <c r="J90" s="3"/>
      <c r="K90" s="1"/>
      <c r="L90" s="13" t="s">
        <v>38</v>
      </c>
      <c r="M90" s="19" t="s">
        <v>285</v>
      </c>
      <c r="N90" s="5">
        <v>9</v>
      </c>
      <c r="O90" s="14" t="s">
        <v>388</v>
      </c>
    </row>
  </sheetData>
  <sheetProtection/>
  <mergeCells count="14">
    <mergeCell ref="A1:O3"/>
    <mergeCell ref="A4:C4"/>
    <mergeCell ref="D4:O4"/>
    <mergeCell ref="A5:A6"/>
    <mergeCell ref="B5:B6"/>
    <mergeCell ref="C5:C6"/>
    <mergeCell ref="L5:L6"/>
    <mergeCell ref="M5:M6"/>
    <mergeCell ref="N5:N6"/>
    <mergeCell ref="O5:O6"/>
    <mergeCell ref="D5:H5"/>
    <mergeCell ref="I5:I6"/>
    <mergeCell ref="J5:J6"/>
    <mergeCell ref="K5:K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landscape" paperSize="9" scale="57" r:id="rId1"/>
  <rowBreaks count="6" manualBreakCount="6">
    <brk id="16" max="14" man="1"/>
    <brk id="30" max="14" man="1"/>
    <brk id="44" max="14" man="1"/>
    <brk id="58" max="14" man="1"/>
    <brk id="72" max="14" man="1"/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="70" zoomScaleNormal="62" zoomScaleSheetLayoutView="70" zoomScalePageLayoutView="0" workbookViewId="0" topLeftCell="A22">
      <selection activeCell="T28" sqref="T28"/>
    </sheetView>
  </sheetViews>
  <sheetFormatPr defaultColWidth="9.00390625" defaultRowHeight="12.75"/>
  <cols>
    <col min="1" max="1" width="10.25390625" style="2" customWidth="1"/>
    <col min="2" max="2" width="11.125" style="2" customWidth="1"/>
    <col min="3" max="3" width="28.625" style="2" customWidth="1"/>
    <col min="4" max="4" width="9.375" style="2" customWidth="1"/>
    <col min="5" max="5" width="9.00390625" style="2" customWidth="1"/>
    <col min="6" max="6" width="9.25390625" style="2" customWidth="1"/>
    <col min="7" max="7" width="8.375" style="2" customWidth="1"/>
    <col min="8" max="8" width="9.875" style="2" customWidth="1"/>
    <col min="9" max="9" width="14.25390625" style="2" customWidth="1"/>
    <col min="10" max="10" width="8.75390625" style="2" bestFit="1" customWidth="1"/>
    <col min="11" max="11" width="19.75390625" style="2" customWidth="1"/>
    <col min="12" max="12" width="23.00390625" style="2" bestFit="1" customWidth="1"/>
    <col min="13" max="13" width="71.375" style="2" customWidth="1"/>
    <col min="14" max="14" width="15.625" style="2" customWidth="1"/>
    <col min="15" max="15" width="43.00390625" style="2" hidden="1" customWidth="1"/>
    <col min="16" max="16384" width="9.125" style="2" customWidth="1"/>
  </cols>
  <sheetData>
    <row r="1" spans="1:15" ht="18" customHeight="1">
      <c r="A1" s="34" t="s">
        <v>656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6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7.25" customHeight="1">
      <c r="A4" s="36" t="s">
        <v>185</v>
      </c>
      <c r="B4" s="37"/>
      <c r="C4" s="37"/>
      <c r="D4" s="38" t="s">
        <v>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7" customHeight="1">
      <c r="A5" s="39" t="s">
        <v>8</v>
      </c>
      <c r="B5" s="39" t="s">
        <v>0</v>
      </c>
      <c r="C5" s="39" t="s">
        <v>6</v>
      </c>
      <c r="D5" s="40" t="s">
        <v>1</v>
      </c>
      <c r="E5" s="40"/>
      <c r="F5" s="40"/>
      <c r="G5" s="40"/>
      <c r="H5" s="40"/>
      <c r="I5" s="33" t="s">
        <v>3</v>
      </c>
      <c r="J5" s="41" t="s">
        <v>2</v>
      </c>
      <c r="K5" s="33" t="s">
        <v>666</v>
      </c>
      <c r="L5" s="33" t="s">
        <v>9</v>
      </c>
      <c r="M5" s="33" t="s">
        <v>355</v>
      </c>
      <c r="N5" s="33" t="s">
        <v>4</v>
      </c>
      <c r="O5" s="33" t="s">
        <v>5</v>
      </c>
    </row>
    <row r="6" spans="1:15" ht="60.75" customHeight="1">
      <c r="A6" s="39"/>
      <c r="B6" s="39"/>
      <c r="C6" s="39"/>
      <c r="D6" s="7">
        <v>1</v>
      </c>
      <c r="E6" s="7">
        <v>2</v>
      </c>
      <c r="F6" s="7">
        <v>3</v>
      </c>
      <c r="G6" s="7">
        <v>4</v>
      </c>
      <c r="H6" s="7">
        <v>5</v>
      </c>
      <c r="I6" s="33"/>
      <c r="J6" s="41"/>
      <c r="K6" s="33"/>
      <c r="L6" s="33"/>
      <c r="M6" s="33"/>
      <c r="N6" s="33"/>
      <c r="O6" s="33"/>
    </row>
    <row r="7" spans="1:15" ht="40.5">
      <c r="A7" s="3">
        <v>1</v>
      </c>
      <c r="B7" s="1" t="s">
        <v>449</v>
      </c>
      <c r="C7" s="11" t="s">
        <v>152</v>
      </c>
      <c r="D7" s="23">
        <v>5</v>
      </c>
      <c r="E7" s="23">
        <v>5</v>
      </c>
      <c r="F7" s="23">
        <v>5</v>
      </c>
      <c r="G7" s="23">
        <v>5</v>
      </c>
      <c r="H7" s="23">
        <v>5</v>
      </c>
      <c r="I7" s="21">
        <f aca="true" t="shared" si="0" ref="I7:I38">SUM(D7:H7)</f>
        <v>25</v>
      </c>
      <c r="J7" s="3" t="s">
        <v>394</v>
      </c>
      <c r="K7" s="26" t="s">
        <v>655</v>
      </c>
      <c r="L7" s="5" t="s">
        <v>35</v>
      </c>
      <c r="M7" s="15" t="s">
        <v>142</v>
      </c>
      <c r="N7" s="13">
        <v>10</v>
      </c>
      <c r="O7" s="14" t="s">
        <v>162</v>
      </c>
    </row>
    <row r="8" spans="1:15" ht="40.5">
      <c r="A8" s="3">
        <v>2</v>
      </c>
      <c r="B8" s="1" t="s">
        <v>450</v>
      </c>
      <c r="C8" s="11" t="s">
        <v>11</v>
      </c>
      <c r="D8" s="23">
        <v>5</v>
      </c>
      <c r="E8" s="23">
        <v>5</v>
      </c>
      <c r="F8" s="23">
        <v>5</v>
      </c>
      <c r="G8" s="23">
        <v>5</v>
      </c>
      <c r="H8" s="23">
        <v>5</v>
      </c>
      <c r="I8" s="21">
        <f t="shared" si="0"/>
        <v>25</v>
      </c>
      <c r="J8" s="3" t="s">
        <v>394</v>
      </c>
      <c r="K8" s="26" t="s">
        <v>655</v>
      </c>
      <c r="L8" s="13" t="s">
        <v>31</v>
      </c>
      <c r="M8" s="15" t="s">
        <v>135</v>
      </c>
      <c r="N8" s="13">
        <v>10</v>
      </c>
      <c r="O8" s="14" t="s">
        <v>32</v>
      </c>
    </row>
    <row r="9" spans="1:15" ht="40.5">
      <c r="A9" s="3">
        <v>3</v>
      </c>
      <c r="B9" s="1" t="s">
        <v>451</v>
      </c>
      <c r="C9" s="11" t="s">
        <v>14</v>
      </c>
      <c r="D9" s="23">
        <v>5</v>
      </c>
      <c r="E9" s="23">
        <v>5</v>
      </c>
      <c r="F9" s="23">
        <v>4.5</v>
      </c>
      <c r="G9" s="23">
        <v>5</v>
      </c>
      <c r="H9" s="23">
        <v>5</v>
      </c>
      <c r="I9" s="21">
        <f t="shared" si="0"/>
        <v>24.5</v>
      </c>
      <c r="J9" s="3" t="s">
        <v>394</v>
      </c>
      <c r="K9" s="25" t="s">
        <v>658</v>
      </c>
      <c r="L9" s="13" t="s">
        <v>31</v>
      </c>
      <c r="M9" s="15" t="s">
        <v>135</v>
      </c>
      <c r="N9" s="13">
        <v>10</v>
      </c>
      <c r="O9" s="14" t="s">
        <v>362</v>
      </c>
    </row>
    <row r="10" spans="1:15" ht="60.75">
      <c r="A10" s="3">
        <v>4</v>
      </c>
      <c r="B10" s="1" t="s">
        <v>452</v>
      </c>
      <c r="C10" s="11" t="s">
        <v>314</v>
      </c>
      <c r="D10" s="23">
        <v>4.5</v>
      </c>
      <c r="E10" s="23">
        <v>5</v>
      </c>
      <c r="F10" s="23">
        <v>5</v>
      </c>
      <c r="G10" s="23">
        <v>5</v>
      </c>
      <c r="H10" s="23">
        <v>5</v>
      </c>
      <c r="I10" s="21">
        <f t="shared" si="0"/>
        <v>24.5</v>
      </c>
      <c r="J10" s="3" t="s">
        <v>394</v>
      </c>
      <c r="K10" s="25" t="s">
        <v>658</v>
      </c>
      <c r="L10" s="5" t="s">
        <v>27</v>
      </c>
      <c r="M10" s="15" t="s">
        <v>239</v>
      </c>
      <c r="N10" s="5">
        <v>10</v>
      </c>
      <c r="O10" s="14" t="s">
        <v>28</v>
      </c>
    </row>
    <row r="11" spans="1:15" ht="40.5">
      <c r="A11" s="3">
        <v>5</v>
      </c>
      <c r="B11" s="4" t="s">
        <v>453</v>
      </c>
      <c r="C11" s="11" t="s">
        <v>15</v>
      </c>
      <c r="D11" s="3">
        <v>5</v>
      </c>
      <c r="E11" s="3">
        <v>5</v>
      </c>
      <c r="F11" s="3">
        <v>4.5</v>
      </c>
      <c r="G11" s="3">
        <v>4</v>
      </c>
      <c r="H11" s="3">
        <v>5</v>
      </c>
      <c r="I11" s="21">
        <f t="shared" si="0"/>
        <v>23.5</v>
      </c>
      <c r="J11" s="3" t="s">
        <v>394</v>
      </c>
      <c r="K11" s="25" t="s">
        <v>658</v>
      </c>
      <c r="L11" s="13" t="s">
        <v>31</v>
      </c>
      <c r="M11" s="15" t="s">
        <v>135</v>
      </c>
      <c r="N11" s="13">
        <v>10</v>
      </c>
      <c r="O11" s="14" t="s">
        <v>32</v>
      </c>
    </row>
    <row r="12" spans="1:15" ht="40.5">
      <c r="A12" s="3">
        <v>6</v>
      </c>
      <c r="B12" s="4" t="s">
        <v>454</v>
      </c>
      <c r="C12" s="11" t="s">
        <v>12</v>
      </c>
      <c r="D12" s="3">
        <v>5</v>
      </c>
      <c r="E12" s="3">
        <v>5</v>
      </c>
      <c r="F12" s="3">
        <v>3.5</v>
      </c>
      <c r="G12" s="3">
        <v>5</v>
      </c>
      <c r="H12" s="3">
        <v>4</v>
      </c>
      <c r="I12" s="21">
        <f t="shared" si="0"/>
        <v>22.5</v>
      </c>
      <c r="J12" s="3" t="s">
        <v>592</v>
      </c>
      <c r="K12" s="26" t="s">
        <v>655</v>
      </c>
      <c r="L12" s="13" t="s">
        <v>31</v>
      </c>
      <c r="M12" s="15" t="s">
        <v>137</v>
      </c>
      <c r="N12" s="13">
        <v>10</v>
      </c>
      <c r="O12" s="14" t="s">
        <v>75</v>
      </c>
    </row>
    <row r="13" spans="1:15" ht="40.5">
      <c r="A13" s="3">
        <v>7</v>
      </c>
      <c r="B13" s="1" t="s">
        <v>455</v>
      </c>
      <c r="C13" s="11" t="s">
        <v>308</v>
      </c>
      <c r="D13" s="23">
        <v>5</v>
      </c>
      <c r="E13" s="23">
        <v>5</v>
      </c>
      <c r="F13" s="23">
        <v>4.5</v>
      </c>
      <c r="G13" s="23">
        <v>4.5</v>
      </c>
      <c r="H13" s="23">
        <v>3.5</v>
      </c>
      <c r="I13" s="21">
        <f t="shared" si="0"/>
        <v>22.5</v>
      </c>
      <c r="J13" s="3" t="s">
        <v>592</v>
      </c>
      <c r="K13" s="25" t="s">
        <v>658</v>
      </c>
      <c r="L13" s="13" t="s">
        <v>24</v>
      </c>
      <c r="M13" s="15" t="s">
        <v>323</v>
      </c>
      <c r="N13" s="13">
        <v>10</v>
      </c>
      <c r="O13" s="14" t="s">
        <v>360</v>
      </c>
    </row>
    <row r="14" spans="1:15" ht="60.75">
      <c r="A14" s="3">
        <v>8</v>
      </c>
      <c r="B14" s="1" t="s">
        <v>464</v>
      </c>
      <c r="C14" s="11" t="s">
        <v>153</v>
      </c>
      <c r="D14" s="23">
        <v>4</v>
      </c>
      <c r="E14" s="23">
        <v>5</v>
      </c>
      <c r="F14" s="23">
        <v>4.5</v>
      </c>
      <c r="G14" s="23">
        <v>4</v>
      </c>
      <c r="H14" s="23">
        <v>5</v>
      </c>
      <c r="I14" s="21">
        <f t="shared" si="0"/>
        <v>22.5</v>
      </c>
      <c r="J14" s="3" t="s">
        <v>592</v>
      </c>
      <c r="K14" s="25" t="s">
        <v>658</v>
      </c>
      <c r="L14" s="5" t="s">
        <v>43</v>
      </c>
      <c r="M14" s="15" t="s">
        <v>287</v>
      </c>
      <c r="N14" s="13">
        <v>10</v>
      </c>
      <c r="O14" s="14" t="s">
        <v>75</v>
      </c>
    </row>
    <row r="15" spans="1:15" ht="40.5">
      <c r="A15" s="3">
        <v>9</v>
      </c>
      <c r="B15" s="4" t="s">
        <v>456</v>
      </c>
      <c r="C15" s="11" t="s">
        <v>21</v>
      </c>
      <c r="D15" s="18">
        <v>4.5</v>
      </c>
      <c r="E15" s="3">
        <v>5</v>
      </c>
      <c r="F15" s="3">
        <v>3</v>
      </c>
      <c r="G15" s="3">
        <v>4.5</v>
      </c>
      <c r="H15" s="3">
        <v>5</v>
      </c>
      <c r="I15" s="21">
        <f t="shared" si="0"/>
        <v>22</v>
      </c>
      <c r="J15" s="3" t="s">
        <v>592</v>
      </c>
      <c r="K15" s="25" t="s">
        <v>658</v>
      </c>
      <c r="L15" s="13" t="s">
        <v>31</v>
      </c>
      <c r="M15" s="15" t="s">
        <v>137</v>
      </c>
      <c r="N15" s="13">
        <v>10</v>
      </c>
      <c r="O15" s="14" t="s">
        <v>40</v>
      </c>
    </row>
    <row r="16" spans="1:15" ht="40.5">
      <c r="A16" s="3">
        <v>10</v>
      </c>
      <c r="B16" s="1" t="s">
        <v>457</v>
      </c>
      <c r="C16" s="11" t="s">
        <v>304</v>
      </c>
      <c r="D16" s="23">
        <v>5</v>
      </c>
      <c r="E16" s="23">
        <v>5</v>
      </c>
      <c r="F16" s="23">
        <v>5</v>
      </c>
      <c r="G16" s="23">
        <v>4.5</v>
      </c>
      <c r="H16" s="23">
        <v>2.5</v>
      </c>
      <c r="I16" s="21">
        <f t="shared" si="0"/>
        <v>22</v>
      </c>
      <c r="J16" s="3" t="s">
        <v>592</v>
      </c>
      <c r="K16" s="25" t="s">
        <v>658</v>
      </c>
      <c r="L16" s="13" t="s">
        <v>38</v>
      </c>
      <c r="M16" s="15" t="s">
        <v>39</v>
      </c>
      <c r="N16" s="13">
        <v>10</v>
      </c>
      <c r="O16" s="14" t="s">
        <v>32</v>
      </c>
    </row>
    <row r="17" spans="1:15" ht="60.75">
      <c r="A17" s="3">
        <v>11</v>
      </c>
      <c r="B17" s="4" t="s">
        <v>458</v>
      </c>
      <c r="C17" s="11" t="s">
        <v>190</v>
      </c>
      <c r="D17" s="3">
        <v>4.5</v>
      </c>
      <c r="E17" s="3">
        <v>5</v>
      </c>
      <c r="F17" s="3">
        <v>5</v>
      </c>
      <c r="G17" s="3">
        <v>3</v>
      </c>
      <c r="H17" s="3">
        <v>4</v>
      </c>
      <c r="I17" s="21">
        <f t="shared" si="0"/>
        <v>21.5</v>
      </c>
      <c r="J17" s="3" t="s">
        <v>592</v>
      </c>
      <c r="K17" s="26" t="s">
        <v>655</v>
      </c>
      <c r="L17" s="13" t="s">
        <v>31</v>
      </c>
      <c r="M17" s="15" t="s">
        <v>135</v>
      </c>
      <c r="N17" s="13">
        <v>10</v>
      </c>
      <c r="O17" s="14" t="s">
        <v>28</v>
      </c>
    </row>
    <row r="18" spans="1:15" ht="60.75">
      <c r="A18" s="3">
        <v>12</v>
      </c>
      <c r="B18" s="1" t="s">
        <v>459</v>
      </c>
      <c r="C18" s="11" t="s">
        <v>298</v>
      </c>
      <c r="D18" s="23">
        <v>4.5</v>
      </c>
      <c r="E18" s="23">
        <v>5</v>
      </c>
      <c r="F18" s="23">
        <v>5</v>
      </c>
      <c r="G18" s="23">
        <v>2</v>
      </c>
      <c r="H18" s="23">
        <v>5</v>
      </c>
      <c r="I18" s="21">
        <f t="shared" si="0"/>
        <v>21.5</v>
      </c>
      <c r="J18" s="3" t="s">
        <v>592</v>
      </c>
      <c r="K18" s="25" t="s">
        <v>658</v>
      </c>
      <c r="L18" s="5" t="s">
        <v>27</v>
      </c>
      <c r="M18" s="15" t="s">
        <v>239</v>
      </c>
      <c r="N18" s="5">
        <v>10</v>
      </c>
      <c r="O18" s="14" t="s">
        <v>28</v>
      </c>
    </row>
    <row r="19" spans="1:15" ht="60.75">
      <c r="A19" s="3">
        <v>13</v>
      </c>
      <c r="B19" s="1" t="s">
        <v>460</v>
      </c>
      <c r="C19" s="11" t="s">
        <v>317</v>
      </c>
      <c r="D19" s="23">
        <v>5</v>
      </c>
      <c r="E19" s="23">
        <v>5</v>
      </c>
      <c r="F19" s="23">
        <v>4.5</v>
      </c>
      <c r="G19" s="23">
        <v>4.5</v>
      </c>
      <c r="H19" s="23">
        <v>2.5</v>
      </c>
      <c r="I19" s="21">
        <f t="shared" si="0"/>
        <v>21.5</v>
      </c>
      <c r="J19" s="3" t="s">
        <v>592</v>
      </c>
      <c r="K19" s="25" t="s">
        <v>658</v>
      </c>
      <c r="L19" s="5" t="s">
        <v>27</v>
      </c>
      <c r="M19" s="15" t="s">
        <v>239</v>
      </c>
      <c r="N19" s="13">
        <v>10</v>
      </c>
      <c r="O19" s="14" t="s">
        <v>28</v>
      </c>
    </row>
    <row r="20" spans="1:15" ht="60.75">
      <c r="A20" s="3">
        <v>14</v>
      </c>
      <c r="B20" s="4" t="s">
        <v>461</v>
      </c>
      <c r="C20" s="11" t="s">
        <v>10</v>
      </c>
      <c r="D20" s="3">
        <v>5</v>
      </c>
      <c r="E20" s="3">
        <v>5</v>
      </c>
      <c r="F20" s="3">
        <v>4</v>
      </c>
      <c r="G20" s="3">
        <v>4</v>
      </c>
      <c r="H20" s="3">
        <v>3</v>
      </c>
      <c r="I20" s="21">
        <f t="shared" si="0"/>
        <v>21</v>
      </c>
      <c r="J20" s="3" t="s">
        <v>592</v>
      </c>
      <c r="K20" s="26" t="s">
        <v>655</v>
      </c>
      <c r="L20" s="5" t="s">
        <v>27</v>
      </c>
      <c r="M20" s="15" t="s">
        <v>239</v>
      </c>
      <c r="N20" s="13">
        <v>10</v>
      </c>
      <c r="O20" s="14" t="s">
        <v>28</v>
      </c>
    </row>
    <row r="21" spans="1:15" ht="60.75">
      <c r="A21" s="3">
        <v>15</v>
      </c>
      <c r="B21" s="1" t="s">
        <v>462</v>
      </c>
      <c r="C21" s="11" t="s">
        <v>17</v>
      </c>
      <c r="D21" s="23">
        <v>5</v>
      </c>
      <c r="E21" s="23">
        <v>5</v>
      </c>
      <c r="F21" s="23">
        <v>4</v>
      </c>
      <c r="G21" s="23">
        <v>5</v>
      </c>
      <c r="H21" s="23">
        <v>1.5</v>
      </c>
      <c r="I21" s="21">
        <f t="shared" si="0"/>
        <v>20.5</v>
      </c>
      <c r="J21" s="3" t="s">
        <v>592</v>
      </c>
      <c r="K21" s="26" t="s">
        <v>655</v>
      </c>
      <c r="L21" s="5" t="s">
        <v>27</v>
      </c>
      <c r="M21" s="15" t="s">
        <v>239</v>
      </c>
      <c r="N21" s="5">
        <v>10</v>
      </c>
      <c r="O21" s="14" t="s">
        <v>32</v>
      </c>
    </row>
    <row r="22" spans="1:15" ht="40.5">
      <c r="A22" s="3">
        <v>16</v>
      </c>
      <c r="B22" s="4" t="s">
        <v>463</v>
      </c>
      <c r="C22" s="11" t="s">
        <v>79</v>
      </c>
      <c r="D22" s="3">
        <v>4</v>
      </c>
      <c r="E22" s="3">
        <v>5</v>
      </c>
      <c r="F22" s="3">
        <v>3</v>
      </c>
      <c r="G22" s="3">
        <v>5</v>
      </c>
      <c r="H22" s="3">
        <v>3.5</v>
      </c>
      <c r="I22" s="21">
        <f t="shared" si="0"/>
        <v>20.5</v>
      </c>
      <c r="J22" s="3" t="s">
        <v>592</v>
      </c>
      <c r="K22" s="26" t="s">
        <v>655</v>
      </c>
      <c r="L22" s="13" t="s">
        <v>31</v>
      </c>
      <c r="M22" s="15" t="s">
        <v>135</v>
      </c>
      <c r="N22" s="13">
        <v>10</v>
      </c>
      <c r="O22" s="14" t="s">
        <v>163</v>
      </c>
    </row>
    <row r="23" spans="1:15" ht="60.75">
      <c r="A23" s="3">
        <v>17</v>
      </c>
      <c r="B23" s="1" t="s">
        <v>465</v>
      </c>
      <c r="C23" s="11" t="s">
        <v>16</v>
      </c>
      <c r="D23" s="23">
        <v>5</v>
      </c>
      <c r="E23" s="23">
        <v>5</v>
      </c>
      <c r="F23" s="23">
        <v>5</v>
      </c>
      <c r="G23" s="23">
        <v>0</v>
      </c>
      <c r="H23" s="23">
        <v>5</v>
      </c>
      <c r="I23" s="21">
        <f t="shared" si="0"/>
        <v>20</v>
      </c>
      <c r="J23" s="3" t="s">
        <v>590</v>
      </c>
      <c r="K23" s="25" t="s">
        <v>658</v>
      </c>
      <c r="L23" s="5" t="s">
        <v>27</v>
      </c>
      <c r="M23" s="15" t="s">
        <v>239</v>
      </c>
      <c r="N23" s="13">
        <v>10</v>
      </c>
      <c r="O23" s="14" t="s">
        <v>28</v>
      </c>
    </row>
    <row r="24" spans="1:15" ht="40.5">
      <c r="A24" s="3">
        <v>18</v>
      </c>
      <c r="B24" s="1" t="s">
        <v>466</v>
      </c>
      <c r="C24" s="11" t="s">
        <v>20</v>
      </c>
      <c r="D24" s="23">
        <v>4</v>
      </c>
      <c r="E24" s="23">
        <v>5</v>
      </c>
      <c r="F24" s="23">
        <v>5</v>
      </c>
      <c r="G24" s="23">
        <v>5</v>
      </c>
      <c r="H24" s="23">
        <v>1</v>
      </c>
      <c r="I24" s="21">
        <f t="shared" si="0"/>
        <v>20</v>
      </c>
      <c r="J24" s="3" t="s">
        <v>590</v>
      </c>
      <c r="K24" s="25" t="s">
        <v>658</v>
      </c>
      <c r="L24" s="13" t="s">
        <v>31</v>
      </c>
      <c r="M24" s="15" t="s">
        <v>135</v>
      </c>
      <c r="N24" s="13">
        <v>10</v>
      </c>
      <c r="O24" s="14" t="s">
        <v>32</v>
      </c>
    </row>
    <row r="25" spans="1:15" ht="78">
      <c r="A25" s="3">
        <v>19</v>
      </c>
      <c r="B25" s="4" t="s">
        <v>467</v>
      </c>
      <c r="C25" s="11" t="s">
        <v>299</v>
      </c>
      <c r="D25" s="3">
        <v>3.5</v>
      </c>
      <c r="E25" s="3">
        <v>4.5</v>
      </c>
      <c r="F25" s="3">
        <v>3</v>
      </c>
      <c r="G25" s="3">
        <v>4</v>
      </c>
      <c r="H25" s="3">
        <v>5</v>
      </c>
      <c r="I25" s="21">
        <f t="shared" si="0"/>
        <v>20</v>
      </c>
      <c r="J25" s="3" t="s">
        <v>590</v>
      </c>
      <c r="K25" s="27" t="s">
        <v>660</v>
      </c>
      <c r="L25" s="13" t="s">
        <v>243</v>
      </c>
      <c r="M25" s="15" t="s">
        <v>244</v>
      </c>
      <c r="N25" s="13">
        <v>10</v>
      </c>
      <c r="O25" s="14" t="s">
        <v>361</v>
      </c>
    </row>
    <row r="26" spans="1:15" ht="40.5">
      <c r="A26" s="3">
        <v>20</v>
      </c>
      <c r="B26" s="4" t="s">
        <v>468</v>
      </c>
      <c r="C26" s="11" t="s">
        <v>311</v>
      </c>
      <c r="D26" s="3">
        <v>3</v>
      </c>
      <c r="E26" s="3">
        <v>5</v>
      </c>
      <c r="F26" s="3">
        <v>4.5</v>
      </c>
      <c r="G26" s="3">
        <v>4.5</v>
      </c>
      <c r="H26" s="3">
        <v>2.5</v>
      </c>
      <c r="I26" s="21">
        <f t="shared" si="0"/>
        <v>19.5</v>
      </c>
      <c r="J26" s="3" t="s">
        <v>590</v>
      </c>
      <c r="K26" s="26" t="s">
        <v>655</v>
      </c>
      <c r="L26" s="13" t="s">
        <v>24</v>
      </c>
      <c r="M26" s="15" t="s">
        <v>159</v>
      </c>
      <c r="N26" s="13">
        <v>10</v>
      </c>
      <c r="O26" s="14" t="s">
        <v>161</v>
      </c>
    </row>
    <row r="27" spans="1:15" ht="40.5">
      <c r="A27" s="3">
        <v>21</v>
      </c>
      <c r="B27" s="1" t="s">
        <v>469</v>
      </c>
      <c r="C27" s="11" t="s">
        <v>22</v>
      </c>
      <c r="D27" s="23">
        <v>4</v>
      </c>
      <c r="E27" s="23">
        <v>5</v>
      </c>
      <c r="F27" s="23">
        <v>2</v>
      </c>
      <c r="G27" s="23">
        <v>5</v>
      </c>
      <c r="H27" s="23">
        <v>3</v>
      </c>
      <c r="I27" s="21">
        <f t="shared" si="0"/>
        <v>19</v>
      </c>
      <c r="J27" s="3" t="s">
        <v>590</v>
      </c>
      <c r="K27" s="26" t="s">
        <v>655</v>
      </c>
      <c r="L27" s="13" t="s">
        <v>31</v>
      </c>
      <c r="M27" s="15" t="s">
        <v>135</v>
      </c>
      <c r="N27" s="13">
        <v>10</v>
      </c>
      <c r="O27" s="14" t="s">
        <v>32</v>
      </c>
    </row>
    <row r="28" spans="1:15" ht="40.5">
      <c r="A28" s="3">
        <v>22</v>
      </c>
      <c r="B28" s="4" t="s">
        <v>470</v>
      </c>
      <c r="C28" s="11" t="s">
        <v>155</v>
      </c>
      <c r="D28" s="3">
        <v>5</v>
      </c>
      <c r="E28" s="3">
        <v>5</v>
      </c>
      <c r="F28" s="3">
        <v>3</v>
      </c>
      <c r="G28" s="3">
        <v>2</v>
      </c>
      <c r="H28" s="3">
        <v>4</v>
      </c>
      <c r="I28" s="21">
        <f t="shared" si="0"/>
        <v>19</v>
      </c>
      <c r="J28" s="3" t="s">
        <v>590</v>
      </c>
      <c r="K28" s="25" t="s">
        <v>658</v>
      </c>
      <c r="L28" s="13" t="s">
        <v>38</v>
      </c>
      <c r="M28" s="15" t="s">
        <v>138</v>
      </c>
      <c r="N28" s="13">
        <v>10</v>
      </c>
      <c r="O28" s="14" t="s">
        <v>248</v>
      </c>
    </row>
    <row r="29" spans="1:15" ht="60.75">
      <c r="A29" s="3">
        <v>23</v>
      </c>
      <c r="B29" s="1" t="s">
        <v>477</v>
      </c>
      <c r="C29" s="11" t="s">
        <v>316</v>
      </c>
      <c r="D29" s="23">
        <v>5</v>
      </c>
      <c r="E29" s="23">
        <v>2</v>
      </c>
      <c r="F29" s="23">
        <v>4.5</v>
      </c>
      <c r="G29" s="23">
        <v>2</v>
      </c>
      <c r="H29" s="23">
        <v>5</v>
      </c>
      <c r="I29" s="21">
        <f t="shared" si="0"/>
        <v>18.5</v>
      </c>
      <c r="J29" s="3" t="s">
        <v>590</v>
      </c>
      <c r="K29" s="25" t="s">
        <v>658</v>
      </c>
      <c r="L29" s="5" t="s">
        <v>27</v>
      </c>
      <c r="M29" s="15" t="s">
        <v>33</v>
      </c>
      <c r="N29" s="13">
        <v>10</v>
      </c>
      <c r="O29" s="14" t="s">
        <v>28</v>
      </c>
    </row>
    <row r="30" spans="1:15" ht="60.75">
      <c r="A30" s="3">
        <v>24</v>
      </c>
      <c r="B30" s="1" t="s">
        <v>471</v>
      </c>
      <c r="C30" s="11" t="s">
        <v>18</v>
      </c>
      <c r="D30" s="23">
        <v>5</v>
      </c>
      <c r="E30" s="23">
        <v>5</v>
      </c>
      <c r="F30" s="23">
        <v>3.5</v>
      </c>
      <c r="G30" s="23">
        <v>4</v>
      </c>
      <c r="H30" s="23">
        <v>0</v>
      </c>
      <c r="I30" s="21">
        <f t="shared" si="0"/>
        <v>17.5</v>
      </c>
      <c r="J30" s="3" t="s">
        <v>590</v>
      </c>
      <c r="K30" s="25" t="s">
        <v>658</v>
      </c>
      <c r="L30" s="5" t="s">
        <v>27</v>
      </c>
      <c r="M30" s="15" t="s">
        <v>239</v>
      </c>
      <c r="N30" s="5">
        <v>10</v>
      </c>
      <c r="O30" s="14" t="s">
        <v>34</v>
      </c>
    </row>
    <row r="31" spans="1:15" ht="40.5">
      <c r="A31" s="3">
        <v>25</v>
      </c>
      <c r="B31" s="1" t="s">
        <v>472</v>
      </c>
      <c r="C31" s="11" t="s">
        <v>151</v>
      </c>
      <c r="D31" s="23">
        <v>4</v>
      </c>
      <c r="E31" s="23">
        <v>5</v>
      </c>
      <c r="F31" s="23">
        <v>4.5</v>
      </c>
      <c r="G31" s="23">
        <v>0.5</v>
      </c>
      <c r="H31" s="23">
        <v>3.5</v>
      </c>
      <c r="I31" s="21">
        <f t="shared" si="0"/>
        <v>17.5</v>
      </c>
      <c r="J31" s="3" t="s">
        <v>590</v>
      </c>
      <c r="K31" s="25" t="s">
        <v>658</v>
      </c>
      <c r="L31" s="5" t="s">
        <v>27</v>
      </c>
      <c r="M31" s="15" t="s">
        <v>33</v>
      </c>
      <c r="N31" s="5">
        <v>10</v>
      </c>
      <c r="O31" s="14" t="s">
        <v>32</v>
      </c>
    </row>
    <row r="32" spans="1:15" ht="40.5">
      <c r="A32" s="3">
        <v>26</v>
      </c>
      <c r="B32" s="1" t="s">
        <v>473</v>
      </c>
      <c r="C32" s="11" t="s">
        <v>154</v>
      </c>
      <c r="D32" s="23">
        <v>3</v>
      </c>
      <c r="E32" s="23">
        <v>5</v>
      </c>
      <c r="F32" s="23">
        <v>3</v>
      </c>
      <c r="G32" s="23">
        <v>5</v>
      </c>
      <c r="H32" s="23">
        <v>1</v>
      </c>
      <c r="I32" s="21">
        <f t="shared" si="0"/>
        <v>17</v>
      </c>
      <c r="J32" s="3" t="s">
        <v>590</v>
      </c>
      <c r="K32" s="25" t="s">
        <v>658</v>
      </c>
      <c r="L32" s="13" t="s">
        <v>31</v>
      </c>
      <c r="M32" s="15" t="s">
        <v>135</v>
      </c>
      <c r="N32" s="13">
        <v>10</v>
      </c>
      <c r="O32" s="14" t="s">
        <v>329</v>
      </c>
    </row>
    <row r="33" spans="1:15" ht="40.5">
      <c r="A33" s="3">
        <v>27</v>
      </c>
      <c r="B33" s="1" t="s">
        <v>474</v>
      </c>
      <c r="C33" s="11" t="s">
        <v>359</v>
      </c>
      <c r="D33" s="23">
        <v>5</v>
      </c>
      <c r="E33" s="23">
        <v>5</v>
      </c>
      <c r="F33" s="23">
        <v>1</v>
      </c>
      <c r="G33" s="23">
        <v>3</v>
      </c>
      <c r="H33" s="23">
        <v>2.5</v>
      </c>
      <c r="I33" s="21">
        <f t="shared" si="0"/>
        <v>16.5</v>
      </c>
      <c r="J33" s="3" t="s">
        <v>590</v>
      </c>
      <c r="K33" s="25" t="s">
        <v>658</v>
      </c>
      <c r="L33" s="5" t="s">
        <v>27</v>
      </c>
      <c r="M33" s="15" t="s">
        <v>41</v>
      </c>
      <c r="N33" s="5">
        <v>10</v>
      </c>
      <c r="O33" s="14" t="s">
        <v>183</v>
      </c>
    </row>
    <row r="34" spans="1:15" ht="40.5">
      <c r="A34" s="3">
        <v>28</v>
      </c>
      <c r="B34" s="1" t="s">
        <v>475</v>
      </c>
      <c r="C34" s="11" t="s">
        <v>312</v>
      </c>
      <c r="D34" s="23">
        <v>3.5</v>
      </c>
      <c r="E34" s="23">
        <v>5</v>
      </c>
      <c r="F34" s="23">
        <v>1</v>
      </c>
      <c r="G34" s="23">
        <v>3</v>
      </c>
      <c r="H34" s="23">
        <v>3.5</v>
      </c>
      <c r="I34" s="21">
        <f t="shared" si="0"/>
        <v>16</v>
      </c>
      <c r="J34" s="3" t="s">
        <v>590</v>
      </c>
      <c r="K34" s="42"/>
      <c r="L34" s="13" t="s">
        <v>24</v>
      </c>
      <c r="M34" s="15" t="s">
        <v>140</v>
      </c>
      <c r="N34" s="13">
        <v>10</v>
      </c>
      <c r="O34" s="14" t="s">
        <v>32</v>
      </c>
    </row>
    <row r="35" spans="1:15" ht="60.75">
      <c r="A35" s="3">
        <v>29</v>
      </c>
      <c r="B35" s="4" t="s">
        <v>476</v>
      </c>
      <c r="C35" s="11" t="s">
        <v>19</v>
      </c>
      <c r="D35" s="3">
        <v>4</v>
      </c>
      <c r="E35" s="3">
        <v>5</v>
      </c>
      <c r="F35" s="3">
        <v>1.5</v>
      </c>
      <c r="G35" s="3">
        <v>1</v>
      </c>
      <c r="H35" s="3">
        <v>3</v>
      </c>
      <c r="I35" s="21">
        <f t="shared" si="0"/>
        <v>14.5</v>
      </c>
      <c r="J35" s="3"/>
      <c r="K35" s="8"/>
      <c r="L35" s="13" t="s">
        <v>31</v>
      </c>
      <c r="M35" s="15" t="s">
        <v>135</v>
      </c>
      <c r="N35" s="13">
        <v>10</v>
      </c>
      <c r="O35" s="14" t="s">
        <v>34</v>
      </c>
    </row>
    <row r="36" spans="1:15" ht="60.75">
      <c r="A36" s="3">
        <v>30</v>
      </c>
      <c r="B36" s="1" t="s">
        <v>478</v>
      </c>
      <c r="C36" s="11" t="s">
        <v>23</v>
      </c>
      <c r="D36" s="23">
        <v>4</v>
      </c>
      <c r="E36" s="23">
        <v>5</v>
      </c>
      <c r="F36" s="23">
        <v>1.5</v>
      </c>
      <c r="G36" s="23">
        <v>0</v>
      </c>
      <c r="H36" s="23">
        <v>4</v>
      </c>
      <c r="I36" s="21">
        <f t="shared" si="0"/>
        <v>14.5</v>
      </c>
      <c r="J36" s="1"/>
      <c r="K36" s="1"/>
      <c r="L36" s="5" t="s">
        <v>27</v>
      </c>
      <c r="M36" s="15" t="s">
        <v>239</v>
      </c>
      <c r="N36" s="13">
        <v>10</v>
      </c>
      <c r="O36" s="14" t="s">
        <v>28</v>
      </c>
    </row>
    <row r="37" spans="1:15" ht="40.5">
      <c r="A37" s="3">
        <v>31</v>
      </c>
      <c r="B37" s="1" t="s">
        <v>479</v>
      </c>
      <c r="C37" s="11" t="s">
        <v>309</v>
      </c>
      <c r="D37" s="23">
        <v>4</v>
      </c>
      <c r="E37" s="23">
        <v>5</v>
      </c>
      <c r="F37" s="23">
        <v>1</v>
      </c>
      <c r="G37" s="23">
        <v>3</v>
      </c>
      <c r="H37" s="23">
        <v>1</v>
      </c>
      <c r="I37" s="21">
        <f t="shared" si="0"/>
        <v>14</v>
      </c>
      <c r="J37" s="3"/>
      <c r="K37" s="32" t="s">
        <v>661</v>
      </c>
      <c r="L37" s="13" t="s">
        <v>243</v>
      </c>
      <c r="M37" s="15" t="s">
        <v>244</v>
      </c>
      <c r="N37" s="13">
        <v>10</v>
      </c>
      <c r="O37" s="14" t="s">
        <v>654</v>
      </c>
    </row>
    <row r="38" spans="1:15" ht="40.5">
      <c r="A38" s="3">
        <v>32</v>
      </c>
      <c r="B38" s="4" t="s">
        <v>480</v>
      </c>
      <c r="C38" s="11" t="s">
        <v>158</v>
      </c>
      <c r="D38" s="3">
        <v>4</v>
      </c>
      <c r="E38" s="3">
        <v>4.5</v>
      </c>
      <c r="F38" s="3">
        <v>4</v>
      </c>
      <c r="G38" s="3">
        <v>0</v>
      </c>
      <c r="H38" s="3">
        <v>0</v>
      </c>
      <c r="I38" s="21">
        <f t="shared" si="0"/>
        <v>12.5</v>
      </c>
      <c r="J38" s="3"/>
      <c r="K38" s="8"/>
      <c r="L38" s="5" t="s">
        <v>30</v>
      </c>
      <c r="M38" s="15" t="s">
        <v>66</v>
      </c>
      <c r="N38" s="13">
        <v>10</v>
      </c>
      <c r="O38" s="14" t="s">
        <v>364</v>
      </c>
    </row>
    <row r="39" spans="1:15" ht="60.75">
      <c r="A39" s="3">
        <v>33</v>
      </c>
      <c r="B39" s="1" t="s">
        <v>481</v>
      </c>
      <c r="C39" s="11" t="s">
        <v>189</v>
      </c>
      <c r="D39" s="23">
        <v>3.5</v>
      </c>
      <c r="E39" s="23">
        <v>3</v>
      </c>
      <c r="F39" s="23">
        <v>0.5</v>
      </c>
      <c r="G39" s="23">
        <v>0</v>
      </c>
      <c r="H39" s="23">
        <v>5</v>
      </c>
      <c r="I39" s="21">
        <f aca="true" t="shared" si="1" ref="I39:I70">SUM(D39:H39)</f>
        <v>12</v>
      </c>
      <c r="J39" s="1"/>
      <c r="K39" s="1"/>
      <c r="L39" s="5" t="s">
        <v>27</v>
      </c>
      <c r="M39" s="15" t="s">
        <v>239</v>
      </c>
      <c r="N39" s="13">
        <v>10</v>
      </c>
      <c r="O39" s="14" t="s">
        <v>28</v>
      </c>
    </row>
    <row r="40" spans="1:15" ht="40.5">
      <c r="A40" s="3">
        <v>34</v>
      </c>
      <c r="B40" s="4" t="s">
        <v>482</v>
      </c>
      <c r="C40" s="11" t="s">
        <v>365</v>
      </c>
      <c r="D40" s="3">
        <v>3</v>
      </c>
      <c r="E40" s="3">
        <v>4.5</v>
      </c>
      <c r="F40" s="3">
        <v>1</v>
      </c>
      <c r="G40" s="3">
        <v>0</v>
      </c>
      <c r="H40" s="3">
        <v>3</v>
      </c>
      <c r="I40" s="21">
        <f t="shared" si="1"/>
        <v>11.5</v>
      </c>
      <c r="J40" s="3"/>
      <c r="K40" s="9"/>
      <c r="L40" s="13" t="s">
        <v>38</v>
      </c>
      <c r="M40" s="15" t="s">
        <v>62</v>
      </c>
      <c r="N40" s="13">
        <v>10</v>
      </c>
      <c r="O40" s="14" t="s">
        <v>47</v>
      </c>
    </row>
    <row r="41" spans="1:15" ht="40.5">
      <c r="A41" s="3">
        <v>35</v>
      </c>
      <c r="B41" s="4" t="s">
        <v>483</v>
      </c>
      <c r="C41" s="11" t="s">
        <v>366</v>
      </c>
      <c r="D41" s="3">
        <v>3</v>
      </c>
      <c r="E41" s="3">
        <v>5</v>
      </c>
      <c r="F41" s="3">
        <v>1.5</v>
      </c>
      <c r="G41" s="3">
        <v>0</v>
      </c>
      <c r="H41" s="3">
        <v>1.5</v>
      </c>
      <c r="I41" s="21">
        <f t="shared" si="1"/>
        <v>11</v>
      </c>
      <c r="J41" s="3"/>
      <c r="K41" s="3"/>
      <c r="L41" s="13" t="s">
        <v>24</v>
      </c>
      <c r="M41" s="15" t="s">
        <v>325</v>
      </c>
      <c r="N41" s="13">
        <v>10</v>
      </c>
      <c r="O41" s="14" t="s">
        <v>330</v>
      </c>
    </row>
    <row r="42" spans="1:15" ht="40.5">
      <c r="A42" s="3">
        <v>36</v>
      </c>
      <c r="B42" s="1" t="s">
        <v>484</v>
      </c>
      <c r="C42" s="11" t="s">
        <v>322</v>
      </c>
      <c r="D42" s="23">
        <v>3</v>
      </c>
      <c r="E42" s="23">
        <v>5</v>
      </c>
      <c r="F42" s="23">
        <v>2</v>
      </c>
      <c r="G42" s="23">
        <v>1</v>
      </c>
      <c r="H42" s="23">
        <v>0</v>
      </c>
      <c r="I42" s="21">
        <f t="shared" si="1"/>
        <v>11</v>
      </c>
      <c r="J42" s="1"/>
      <c r="K42" s="1"/>
      <c r="L42" s="13" t="s">
        <v>38</v>
      </c>
      <c r="M42" s="15" t="s">
        <v>39</v>
      </c>
      <c r="N42" s="13">
        <v>10</v>
      </c>
      <c r="O42" s="14" t="s">
        <v>40</v>
      </c>
    </row>
    <row r="43" spans="1:15" ht="40.5">
      <c r="A43" s="3">
        <v>37</v>
      </c>
      <c r="B43" s="1" t="s">
        <v>485</v>
      </c>
      <c r="C43" s="11" t="s">
        <v>150</v>
      </c>
      <c r="D43" s="23">
        <v>4.5</v>
      </c>
      <c r="E43" s="23">
        <v>2</v>
      </c>
      <c r="F43" s="23">
        <v>2.5</v>
      </c>
      <c r="G43" s="23">
        <v>1</v>
      </c>
      <c r="H43" s="23">
        <v>1</v>
      </c>
      <c r="I43" s="21">
        <f t="shared" si="1"/>
        <v>11</v>
      </c>
      <c r="J43" s="1"/>
      <c r="K43" s="1"/>
      <c r="L43" s="5" t="s">
        <v>27</v>
      </c>
      <c r="M43" s="15" t="s">
        <v>33</v>
      </c>
      <c r="N43" s="5">
        <v>10</v>
      </c>
      <c r="O43" s="14" t="s">
        <v>34</v>
      </c>
    </row>
    <row r="44" spans="1:15" ht="40.5">
      <c r="A44" s="3">
        <v>38</v>
      </c>
      <c r="B44" s="1" t="s">
        <v>486</v>
      </c>
      <c r="C44" s="11" t="s">
        <v>300</v>
      </c>
      <c r="D44" s="23">
        <v>0.5</v>
      </c>
      <c r="E44" s="23">
        <v>5</v>
      </c>
      <c r="F44" s="23">
        <v>1</v>
      </c>
      <c r="G44" s="23">
        <v>0.5</v>
      </c>
      <c r="H44" s="23">
        <v>3</v>
      </c>
      <c r="I44" s="21">
        <f t="shared" si="1"/>
        <v>10</v>
      </c>
      <c r="J44" s="3"/>
      <c r="K44" s="1"/>
      <c r="L44" s="13" t="s">
        <v>31</v>
      </c>
      <c r="M44" s="15" t="s">
        <v>137</v>
      </c>
      <c r="N44" s="13">
        <v>10</v>
      </c>
      <c r="O44" s="14" t="s">
        <v>75</v>
      </c>
    </row>
    <row r="45" spans="1:15" ht="40.5">
      <c r="A45" s="3">
        <v>39</v>
      </c>
      <c r="B45" s="4" t="s">
        <v>487</v>
      </c>
      <c r="C45" s="11" t="s">
        <v>302</v>
      </c>
      <c r="D45" s="3">
        <v>0.5</v>
      </c>
      <c r="E45" s="3">
        <v>5</v>
      </c>
      <c r="F45" s="3">
        <v>1</v>
      </c>
      <c r="G45" s="3">
        <v>0.5</v>
      </c>
      <c r="H45" s="3">
        <v>3</v>
      </c>
      <c r="I45" s="21">
        <f t="shared" si="1"/>
        <v>10</v>
      </c>
      <c r="J45" s="3"/>
      <c r="K45" s="8"/>
      <c r="L45" s="13" t="s">
        <v>38</v>
      </c>
      <c r="M45" s="15" t="s">
        <v>358</v>
      </c>
      <c r="N45" s="13">
        <v>10</v>
      </c>
      <c r="O45" s="14" t="s">
        <v>327</v>
      </c>
    </row>
    <row r="46" spans="1:15" ht="40.5">
      <c r="A46" s="3">
        <v>40</v>
      </c>
      <c r="B46" s="1" t="s">
        <v>488</v>
      </c>
      <c r="C46" s="11" t="s">
        <v>305</v>
      </c>
      <c r="D46" s="23">
        <v>0.5</v>
      </c>
      <c r="E46" s="23">
        <v>4.5</v>
      </c>
      <c r="F46" s="23">
        <v>1.5</v>
      </c>
      <c r="G46" s="23">
        <v>0</v>
      </c>
      <c r="H46" s="23">
        <v>3.5</v>
      </c>
      <c r="I46" s="21">
        <f t="shared" si="1"/>
        <v>10</v>
      </c>
      <c r="J46" s="3"/>
      <c r="K46" s="1"/>
      <c r="L46" s="5" t="s">
        <v>27</v>
      </c>
      <c r="M46" s="15" t="s">
        <v>33</v>
      </c>
      <c r="N46" s="13">
        <v>10</v>
      </c>
      <c r="O46" s="14" t="s">
        <v>34</v>
      </c>
    </row>
    <row r="47" spans="1:15" ht="40.5">
      <c r="A47" s="3">
        <v>41</v>
      </c>
      <c r="B47" s="1" t="s">
        <v>489</v>
      </c>
      <c r="C47" s="11" t="s">
        <v>321</v>
      </c>
      <c r="D47" s="23">
        <v>0.5</v>
      </c>
      <c r="E47" s="23">
        <v>5</v>
      </c>
      <c r="F47" s="23">
        <v>1</v>
      </c>
      <c r="G47" s="23">
        <v>2</v>
      </c>
      <c r="H47" s="23">
        <v>1</v>
      </c>
      <c r="I47" s="21">
        <f t="shared" si="1"/>
        <v>9.5</v>
      </c>
      <c r="J47" s="3"/>
      <c r="K47" s="1"/>
      <c r="L47" s="5" t="s">
        <v>35</v>
      </c>
      <c r="M47" s="15" t="s">
        <v>36</v>
      </c>
      <c r="N47" s="13">
        <v>10</v>
      </c>
      <c r="O47" s="14" t="s">
        <v>37</v>
      </c>
    </row>
    <row r="48" spans="1:15" ht="40.5">
      <c r="A48" s="3">
        <v>42</v>
      </c>
      <c r="B48" s="1" t="s">
        <v>490</v>
      </c>
      <c r="C48" s="11" t="s">
        <v>301</v>
      </c>
      <c r="D48" s="23">
        <v>3</v>
      </c>
      <c r="E48" s="23">
        <v>4</v>
      </c>
      <c r="F48" s="23">
        <v>1</v>
      </c>
      <c r="G48" s="23">
        <v>0</v>
      </c>
      <c r="H48" s="23">
        <v>1</v>
      </c>
      <c r="I48" s="21">
        <f t="shared" si="1"/>
        <v>9</v>
      </c>
      <c r="J48" s="3"/>
      <c r="K48" s="1"/>
      <c r="L48" s="13" t="s">
        <v>24</v>
      </c>
      <c r="M48" s="15" t="s">
        <v>323</v>
      </c>
      <c r="N48" s="13">
        <v>10</v>
      </c>
      <c r="O48" s="14" t="s">
        <v>326</v>
      </c>
    </row>
    <row r="49" spans="1:15" ht="40.5">
      <c r="A49" s="3">
        <v>43</v>
      </c>
      <c r="B49" s="1" t="s">
        <v>491</v>
      </c>
      <c r="C49" s="11" t="s">
        <v>156</v>
      </c>
      <c r="D49" s="23">
        <v>4.5</v>
      </c>
      <c r="E49" s="23">
        <v>2</v>
      </c>
      <c r="F49" s="23">
        <v>1</v>
      </c>
      <c r="G49" s="23">
        <v>1</v>
      </c>
      <c r="H49" s="23">
        <v>0.5</v>
      </c>
      <c r="I49" s="21">
        <f t="shared" si="1"/>
        <v>9</v>
      </c>
      <c r="J49" s="3"/>
      <c r="K49" s="1"/>
      <c r="L49" s="5" t="s">
        <v>27</v>
      </c>
      <c r="M49" s="15" t="s">
        <v>41</v>
      </c>
      <c r="N49" s="13">
        <v>10</v>
      </c>
      <c r="O49" s="14" t="s">
        <v>329</v>
      </c>
    </row>
    <row r="50" spans="1:15" ht="40.5">
      <c r="A50" s="3">
        <v>44</v>
      </c>
      <c r="B50" s="1" t="s">
        <v>492</v>
      </c>
      <c r="C50" s="11" t="s">
        <v>320</v>
      </c>
      <c r="D50" s="23">
        <v>0</v>
      </c>
      <c r="E50" s="23">
        <v>5</v>
      </c>
      <c r="F50" s="23">
        <v>1</v>
      </c>
      <c r="G50" s="23">
        <v>0</v>
      </c>
      <c r="H50" s="23">
        <v>2</v>
      </c>
      <c r="I50" s="21">
        <f t="shared" si="1"/>
        <v>8</v>
      </c>
      <c r="J50" s="3"/>
      <c r="K50" s="1"/>
      <c r="L50" s="13" t="s">
        <v>24</v>
      </c>
      <c r="M50" s="15" t="s">
        <v>45</v>
      </c>
      <c r="N50" s="13">
        <v>10</v>
      </c>
      <c r="O50" s="14" t="s">
        <v>46</v>
      </c>
    </row>
    <row r="51" spans="1:15" ht="40.5">
      <c r="A51" s="3">
        <v>45</v>
      </c>
      <c r="B51" s="1" t="s">
        <v>493</v>
      </c>
      <c r="C51" s="11" t="s">
        <v>315</v>
      </c>
      <c r="D51" s="23">
        <v>0.5</v>
      </c>
      <c r="E51" s="23">
        <v>5</v>
      </c>
      <c r="F51" s="23">
        <v>1</v>
      </c>
      <c r="G51" s="23">
        <v>0.5</v>
      </c>
      <c r="H51" s="23">
        <v>1</v>
      </c>
      <c r="I51" s="21">
        <f t="shared" si="1"/>
        <v>8</v>
      </c>
      <c r="J51" s="3"/>
      <c r="K51" s="1"/>
      <c r="L51" s="13" t="s">
        <v>38</v>
      </c>
      <c r="M51" s="15" t="s">
        <v>39</v>
      </c>
      <c r="N51" s="13">
        <v>10</v>
      </c>
      <c r="O51" s="14" t="s">
        <v>40</v>
      </c>
    </row>
    <row r="52" spans="1:15" ht="40.5">
      <c r="A52" s="3">
        <v>46</v>
      </c>
      <c r="B52" s="1" t="s">
        <v>494</v>
      </c>
      <c r="C52" s="11" t="s">
        <v>319</v>
      </c>
      <c r="D52" s="23">
        <v>0</v>
      </c>
      <c r="E52" s="23">
        <v>5</v>
      </c>
      <c r="F52" s="23">
        <v>1</v>
      </c>
      <c r="G52" s="23">
        <v>0.5</v>
      </c>
      <c r="H52" s="23">
        <v>0</v>
      </c>
      <c r="I52" s="21">
        <f t="shared" si="1"/>
        <v>6.5</v>
      </c>
      <c r="J52" s="3"/>
      <c r="K52" s="1"/>
      <c r="L52" s="13" t="s">
        <v>24</v>
      </c>
      <c r="M52" s="15" t="s">
        <v>662</v>
      </c>
      <c r="N52" s="13">
        <v>10</v>
      </c>
      <c r="O52" s="14" t="s">
        <v>25</v>
      </c>
    </row>
    <row r="53" spans="1:15" ht="40.5">
      <c r="A53" s="3">
        <v>47</v>
      </c>
      <c r="B53" s="1" t="s">
        <v>495</v>
      </c>
      <c r="C53" s="11" t="s">
        <v>363</v>
      </c>
      <c r="D53" s="23">
        <v>0</v>
      </c>
      <c r="E53" s="23">
        <v>5</v>
      </c>
      <c r="F53" s="23">
        <v>1</v>
      </c>
      <c r="G53" s="23">
        <v>0</v>
      </c>
      <c r="H53" s="23">
        <v>0.5</v>
      </c>
      <c r="I53" s="21">
        <f t="shared" si="1"/>
        <v>6.5</v>
      </c>
      <c r="J53" s="3"/>
      <c r="K53" s="1"/>
      <c r="L53" s="13" t="s">
        <v>24</v>
      </c>
      <c r="M53" s="15" t="s">
        <v>663</v>
      </c>
      <c r="N53" s="13">
        <v>10</v>
      </c>
      <c r="O53" s="14" t="s">
        <v>25</v>
      </c>
    </row>
    <row r="54" spans="1:15" ht="40.5">
      <c r="A54" s="3">
        <v>48</v>
      </c>
      <c r="B54" s="4" t="s">
        <v>496</v>
      </c>
      <c r="C54" s="11" t="s">
        <v>307</v>
      </c>
      <c r="D54" s="3">
        <v>3</v>
      </c>
      <c r="E54" s="3">
        <v>2</v>
      </c>
      <c r="F54" s="3">
        <v>1</v>
      </c>
      <c r="G54" s="3">
        <v>0.5</v>
      </c>
      <c r="H54" s="3">
        <v>0</v>
      </c>
      <c r="I54" s="21">
        <f t="shared" si="1"/>
        <v>6.5</v>
      </c>
      <c r="J54" s="3"/>
      <c r="K54" s="9"/>
      <c r="L54" s="5" t="s">
        <v>35</v>
      </c>
      <c r="M54" s="15" t="s">
        <v>240</v>
      </c>
      <c r="N54" s="13">
        <v>10</v>
      </c>
      <c r="O54" s="14" t="s">
        <v>247</v>
      </c>
    </row>
    <row r="55" spans="1:15" ht="40.5">
      <c r="A55" s="3">
        <v>49</v>
      </c>
      <c r="B55" s="1" t="s">
        <v>497</v>
      </c>
      <c r="C55" s="11" t="s">
        <v>157</v>
      </c>
      <c r="D55" s="23">
        <v>3</v>
      </c>
      <c r="E55" s="23">
        <v>1</v>
      </c>
      <c r="F55" s="23">
        <v>1</v>
      </c>
      <c r="G55" s="23">
        <v>0.5</v>
      </c>
      <c r="H55" s="23">
        <v>0.5</v>
      </c>
      <c r="I55" s="21">
        <f t="shared" si="1"/>
        <v>6</v>
      </c>
      <c r="J55" s="3"/>
      <c r="K55" s="1"/>
      <c r="L55" s="13" t="s">
        <v>24</v>
      </c>
      <c r="M55" s="15" t="s">
        <v>663</v>
      </c>
      <c r="N55" s="13">
        <v>10</v>
      </c>
      <c r="O55" s="14" t="s">
        <v>25</v>
      </c>
    </row>
    <row r="56" spans="1:15" ht="40.5">
      <c r="A56" s="3">
        <v>50</v>
      </c>
      <c r="B56" s="1" t="s">
        <v>498</v>
      </c>
      <c r="C56" s="11" t="s">
        <v>313</v>
      </c>
      <c r="D56" s="23">
        <v>0</v>
      </c>
      <c r="E56" s="23">
        <v>5</v>
      </c>
      <c r="F56" s="23">
        <v>1</v>
      </c>
      <c r="G56" s="23">
        <v>0</v>
      </c>
      <c r="H56" s="23">
        <v>0</v>
      </c>
      <c r="I56" s="21">
        <f t="shared" si="1"/>
        <v>6</v>
      </c>
      <c r="J56" s="3"/>
      <c r="K56" s="1"/>
      <c r="L56" s="13" t="s">
        <v>24</v>
      </c>
      <c r="M56" s="15" t="s">
        <v>45</v>
      </c>
      <c r="N56" s="13">
        <v>10</v>
      </c>
      <c r="O56" s="14" t="s">
        <v>46</v>
      </c>
    </row>
    <row r="57" spans="1:15" ht="40.5">
      <c r="A57" s="3">
        <v>51</v>
      </c>
      <c r="B57" s="4" t="s">
        <v>499</v>
      </c>
      <c r="C57" s="11" t="s">
        <v>303</v>
      </c>
      <c r="D57" s="3">
        <v>0</v>
      </c>
      <c r="E57" s="3">
        <v>2</v>
      </c>
      <c r="F57" s="3">
        <v>1.5</v>
      </c>
      <c r="G57" s="3">
        <v>1</v>
      </c>
      <c r="H57" s="3">
        <v>1</v>
      </c>
      <c r="I57" s="21">
        <f t="shared" si="1"/>
        <v>5.5</v>
      </c>
      <c r="J57" s="3"/>
      <c r="K57" s="8"/>
      <c r="L57" s="13" t="s">
        <v>29</v>
      </c>
      <c r="M57" s="15" t="s">
        <v>324</v>
      </c>
      <c r="N57" s="13">
        <v>10</v>
      </c>
      <c r="O57" s="14" t="s">
        <v>328</v>
      </c>
    </row>
    <row r="58" spans="1:15" ht="40.5">
      <c r="A58" s="3">
        <v>52</v>
      </c>
      <c r="B58" s="1" t="s">
        <v>500</v>
      </c>
      <c r="C58" s="11" t="s">
        <v>310</v>
      </c>
      <c r="D58" s="23">
        <v>1</v>
      </c>
      <c r="E58" s="23">
        <v>1</v>
      </c>
      <c r="F58" s="23">
        <v>1</v>
      </c>
      <c r="G58" s="23">
        <v>0.5</v>
      </c>
      <c r="H58" s="23">
        <v>0.5</v>
      </c>
      <c r="I58" s="21">
        <f t="shared" si="1"/>
        <v>4</v>
      </c>
      <c r="J58" s="3"/>
      <c r="K58" s="1"/>
      <c r="L58" s="13" t="s">
        <v>24</v>
      </c>
      <c r="M58" s="15" t="s">
        <v>323</v>
      </c>
      <c r="N58" s="13">
        <v>10</v>
      </c>
      <c r="O58" s="14" t="s">
        <v>360</v>
      </c>
    </row>
    <row r="59" spans="1:15" ht="40.5">
      <c r="A59" s="3">
        <v>53</v>
      </c>
      <c r="B59" s="1" t="s">
        <v>501</v>
      </c>
      <c r="C59" s="11" t="s">
        <v>318</v>
      </c>
      <c r="D59" s="23">
        <v>0.5</v>
      </c>
      <c r="E59" s="23">
        <v>1</v>
      </c>
      <c r="F59" s="23">
        <v>0.5</v>
      </c>
      <c r="G59" s="23">
        <v>0.5</v>
      </c>
      <c r="H59" s="23">
        <v>0.5</v>
      </c>
      <c r="I59" s="21">
        <f t="shared" si="1"/>
        <v>3</v>
      </c>
      <c r="J59" s="3"/>
      <c r="K59" s="1"/>
      <c r="L59" s="13" t="s">
        <v>24</v>
      </c>
      <c r="M59" s="15" t="s">
        <v>45</v>
      </c>
      <c r="N59" s="13">
        <v>10</v>
      </c>
      <c r="O59" s="14" t="s">
        <v>46</v>
      </c>
    </row>
    <row r="60" spans="1:15" ht="67.5">
      <c r="A60" s="3">
        <v>54</v>
      </c>
      <c r="B60" s="4" t="s">
        <v>502</v>
      </c>
      <c r="C60" s="10" t="s">
        <v>357</v>
      </c>
      <c r="D60" s="3">
        <v>0.5</v>
      </c>
      <c r="E60" s="3">
        <v>1</v>
      </c>
      <c r="F60" s="3">
        <v>1</v>
      </c>
      <c r="G60" s="3">
        <v>0</v>
      </c>
      <c r="H60" s="3">
        <v>0.5</v>
      </c>
      <c r="I60" s="21">
        <f t="shared" si="1"/>
        <v>3</v>
      </c>
      <c r="J60" s="3"/>
      <c r="K60" s="9"/>
      <c r="L60" s="31" t="s">
        <v>63</v>
      </c>
      <c r="M60" s="15" t="s">
        <v>64</v>
      </c>
      <c r="N60" s="6">
        <v>10</v>
      </c>
      <c r="O60" s="22" t="s">
        <v>71</v>
      </c>
    </row>
    <row r="61" spans="1:15" ht="40.5">
      <c r="A61" s="3">
        <v>55</v>
      </c>
      <c r="B61" s="1" t="s">
        <v>503</v>
      </c>
      <c r="C61" s="11" t="s">
        <v>306</v>
      </c>
      <c r="D61" s="23">
        <v>0.5</v>
      </c>
      <c r="E61" s="23">
        <v>0.5</v>
      </c>
      <c r="F61" s="23">
        <v>1</v>
      </c>
      <c r="G61" s="23">
        <v>0</v>
      </c>
      <c r="H61" s="23">
        <v>0.5</v>
      </c>
      <c r="I61" s="21">
        <f t="shared" si="1"/>
        <v>2.5</v>
      </c>
      <c r="J61" s="3"/>
      <c r="K61" s="1"/>
      <c r="L61" s="5" t="s">
        <v>35</v>
      </c>
      <c r="M61" s="15" t="s">
        <v>136</v>
      </c>
      <c r="N61" s="5">
        <v>10</v>
      </c>
      <c r="O61" s="14" t="s">
        <v>67</v>
      </c>
    </row>
  </sheetData>
  <sheetProtection/>
  <mergeCells count="14">
    <mergeCell ref="A1:O3"/>
    <mergeCell ref="A4:C4"/>
    <mergeCell ref="D4:O4"/>
    <mergeCell ref="A5:A6"/>
    <mergeCell ref="B5:B6"/>
    <mergeCell ref="C5:C6"/>
    <mergeCell ref="L5:L6"/>
    <mergeCell ref="M5:M6"/>
    <mergeCell ref="N5:N6"/>
    <mergeCell ref="O5:O6"/>
    <mergeCell ref="D5:H5"/>
    <mergeCell ref="I5:I6"/>
    <mergeCell ref="J5:J6"/>
    <mergeCell ref="K5:K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landscape" paperSize="9" scale="56" r:id="rId1"/>
  <rowBreaks count="3" manualBreakCount="3">
    <brk id="18" max="14" man="1"/>
    <brk id="34" max="14" man="1"/>
    <brk id="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Normal="62" zoomScaleSheetLayoutView="85" zoomScalePageLayoutView="0" workbookViewId="0" topLeftCell="A4">
      <selection activeCell="S15" sqref="S15"/>
    </sheetView>
  </sheetViews>
  <sheetFormatPr defaultColWidth="9.00390625" defaultRowHeight="12.75"/>
  <cols>
    <col min="1" max="1" width="10.25390625" style="2" customWidth="1"/>
    <col min="2" max="2" width="11.125" style="2" customWidth="1"/>
    <col min="3" max="3" width="28.625" style="2" customWidth="1"/>
    <col min="4" max="4" width="9.375" style="2" customWidth="1"/>
    <col min="5" max="5" width="9.00390625" style="2" customWidth="1"/>
    <col min="6" max="6" width="9.25390625" style="2" customWidth="1"/>
    <col min="7" max="7" width="8.375" style="2" customWidth="1"/>
    <col min="8" max="8" width="9.875" style="2" customWidth="1"/>
    <col min="9" max="9" width="14.125" style="2" customWidth="1"/>
    <col min="10" max="10" width="10.125" style="2" bestFit="1" customWidth="1"/>
    <col min="11" max="11" width="20.00390625" style="2" customWidth="1"/>
    <col min="12" max="12" width="23.00390625" style="2" bestFit="1" customWidth="1"/>
    <col min="13" max="13" width="72.25390625" style="2" customWidth="1"/>
    <col min="14" max="14" width="15.625" style="2" customWidth="1"/>
    <col min="15" max="15" width="0.12890625" style="2" customWidth="1"/>
    <col min="16" max="16384" width="9.125" style="2" customWidth="1"/>
  </cols>
  <sheetData>
    <row r="1" spans="1:15" ht="18" customHeight="1">
      <c r="A1" s="34" t="s">
        <v>656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6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7.25" customHeight="1">
      <c r="A4" s="36" t="s">
        <v>184</v>
      </c>
      <c r="B4" s="37"/>
      <c r="C4" s="37"/>
      <c r="D4" s="38" t="s">
        <v>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7" customHeight="1">
      <c r="A5" s="39" t="s">
        <v>8</v>
      </c>
      <c r="B5" s="39" t="s">
        <v>0</v>
      </c>
      <c r="C5" s="39" t="s">
        <v>6</v>
      </c>
      <c r="D5" s="40" t="s">
        <v>1</v>
      </c>
      <c r="E5" s="40"/>
      <c r="F5" s="40"/>
      <c r="G5" s="40"/>
      <c r="H5" s="40"/>
      <c r="I5" s="33" t="s">
        <v>3</v>
      </c>
      <c r="J5" s="33" t="s">
        <v>2</v>
      </c>
      <c r="K5" s="33" t="s">
        <v>659</v>
      </c>
      <c r="L5" s="33" t="s">
        <v>9</v>
      </c>
      <c r="M5" s="33" t="s">
        <v>355</v>
      </c>
      <c r="N5" s="33" t="s">
        <v>4</v>
      </c>
      <c r="O5" s="33" t="s">
        <v>5</v>
      </c>
    </row>
    <row r="6" spans="1:15" ht="60.75" customHeight="1">
      <c r="A6" s="39"/>
      <c r="B6" s="39"/>
      <c r="C6" s="39"/>
      <c r="D6" s="7">
        <v>1</v>
      </c>
      <c r="E6" s="7">
        <v>2</v>
      </c>
      <c r="F6" s="7">
        <v>3</v>
      </c>
      <c r="G6" s="7">
        <v>4</v>
      </c>
      <c r="H6" s="7">
        <v>5</v>
      </c>
      <c r="I6" s="33"/>
      <c r="J6" s="33"/>
      <c r="K6" s="33"/>
      <c r="L6" s="33"/>
      <c r="M6" s="33"/>
      <c r="N6" s="33"/>
      <c r="O6" s="33"/>
    </row>
    <row r="7" spans="1:15" ht="54.75" customHeight="1">
      <c r="A7" s="3">
        <v>1</v>
      </c>
      <c r="B7" s="1" t="s">
        <v>393</v>
      </c>
      <c r="C7" s="11" t="s">
        <v>52</v>
      </c>
      <c r="D7" s="23">
        <v>5</v>
      </c>
      <c r="E7" s="23">
        <v>5</v>
      </c>
      <c r="F7" s="23">
        <v>5</v>
      </c>
      <c r="G7" s="23">
        <v>5</v>
      </c>
      <c r="H7" s="23">
        <v>5</v>
      </c>
      <c r="I7" s="3">
        <f aca="true" t="shared" si="0" ref="I7:I38">SUM(D7:H7)</f>
        <v>25</v>
      </c>
      <c r="J7" s="3" t="s">
        <v>394</v>
      </c>
      <c r="K7" s="26" t="s">
        <v>655</v>
      </c>
      <c r="L7" s="5" t="s">
        <v>31</v>
      </c>
      <c r="M7" s="15" t="s">
        <v>135</v>
      </c>
      <c r="N7" s="16">
        <v>11</v>
      </c>
      <c r="O7" s="15" t="s">
        <v>69</v>
      </c>
    </row>
    <row r="8" spans="1:15" ht="54.75" customHeight="1">
      <c r="A8" s="3">
        <v>2</v>
      </c>
      <c r="B8" s="1" t="s">
        <v>395</v>
      </c>
      <c r="C8" s="11" t="s">
        <v>56</v>
      </c>
      <c r="D8" s="23">
        <v>5</v>
      </c>
      <c r="E8" s="23">
        <v>5</v>
      </c>
      <c r="F8" s="23">
        <v>5</v>
      </c>
      <c r="G8" s="23">
        <v>5</v>
      </c>
      <c r="H8" s="23">
        <v>5</v>
      </c>
      <c r="I8" s="3">
        <f t="shared" si="0"/>
        <v>25</v>
      </c>
      <c r="J8" s="3" t="s">
        <v>394</v>
      </c>
      <c r="K8" s="26" t="s">
        <v>655</v>
      </c>
      <c r="L8" s="5" t="s">
        <v>31</v>
      </c>
      <c r="M8" s="15" t="s">
        <v>135</v>
      </c>
      <c r="N8" s="16">
        <v>11</v>
      </c>
      <c r="O8" s="15" t="s">
        <v>69</v>
      </c>
    </row>
    <row r="9" spans="1:15" ht="54.75" customHeight="1">
      <c r="A9" s="3">
        <v>3</v>
      </c>
      <c r="B9" s="1" t="s">
        <v>396</v>
      </c>
      <c r="C9" s="11" t="s">
        <v>51</v>
      </c>
      <c r="D9" s="23">
        <v>5</v>
      </c>
      <c r="E9" s="23">
        <v>5</v>
      </c>
      <c r="F9" s="23">
        <v>5</v>
      </c>
      <c r="G9" s="23">
        <v>5</v>
      </c>
      <c r="H9" s="23">
        <v>2</v>
      </c>
      <c r="I9" s="3">
        <f t="shared" si="0"/>
        <v>22</v>
      </c>
      <c r="J9" s="3" t="s">
        <v>394</v>
      </c>
      <c r="K9" s="26" t="s">
        <v>655</v>
      </c>
      <c r="L9" s="5" t="s">
        <v>31</v>
      </c>
      <c r="M9" s="15" t="s">
        <v>135</v>
      </c>
      <c r="N9" s="16">
        <v>11</v>
      </c>
      <c r="O9" s="15" t="s">
        <v>69</v>
      </c>
    </row>
    <row r="10" spans="1:15" ht="54.75" customHeight="1">
      <c r="A10" s="3">
        <v>4</v>
      </c>
      <c r="B10" s="1" t="s">
        <v>397</v>
      </c>
      <c r="C10" s="11" t="s">
        <v>164</v>
      </c>
      <c r="D10" s="23">
        <v>5</v>
      </c>
      <c r="E10" s="23">
        <v>5</v>
      </c>
      <c r="F10" s="23">
        <v>3</v>
      </c>
      <c r="G10" s="23">
        <v>5</v>
      </c>
      <c r="H10" s="23">
        <v>2</v>
      </c>
      <c r="I10" s="3">
        <f t="shared" si="0"/>
        <v>20</v>
      </c>
      <c r="J10" s="3" t="s">
        <v>398</v>
      </c>
      <c r="K10" s="26" t="s">
        <v>655</v>
      </c>
      <c r="L10" s="5" t="s">
        <v>31</v>
      </c>
      <c r="M10" s="15" t="s">
        <v>135</v>
      </c>
      <c r="N10" s="16">
        <v>11</v>
      </c>
      <c r="O10" s="15" t="s">
        <v>375</v>
      </c>
    </row>
    <row r="11" spans="1:15" ht="54.75" customHeight="1">
      <c r="A11" s="3">
        <v>5</v>
      </c>
      <c r="B11" s="1" t="s">
        <v>399</v>
      </c>
      <c r="C11" s="11" t="s">
        <v>175</v>
      </c>
      <c r="D11" s="23">
        <v>4.5</v>
      </c>
      <c r="E11" s="23">
        <v>5</v>
      </c>
      <c r="F11" s="23">
        <v>5</v>
      </c>
      <c r="G11" s="23">
        <v>2</v>
      </c>
      <c r="H11" s="23">
        <v>3.5</v>
      </c>
      <c r="I11" s="3">
        <f t="shared" si="0"/>
        <v>20</v>
      </c>
      <c r="J11" s="3" t="s">
        <v>398</v>
      </c>
      <c r="K11" s="25" t="s">
        <v>658</v>
      </c>
      <c r="L11" s="5" t="s">
        <v>27</v>
      </c>
      <c r="M11" s="15" t="s">
        <v>65</v>
      </c>
      <c r="N11" s="13">
        <v>11</v>
      </c>
      <c r="O11" s="15" t="s">
        <v>72</v>
      </c>
    </row>
    <row r="12" spans="1:15" ht="54.75" customHeight="1">
      <c r="A12" s="3">
        <v>6</v>
      </c>
      <c r="B12" s="4" t="s">
        <v>400</v>
      </c>
      <c r="C12" s="11" t="s">
        <v>50</v>
      </c>
      <c r="D12" s="23">
        <v>5</v>
      </c>
      <c r="E12" s="23">
        <v>5</v>
      </c>
      <c r="F12" s="23">
        <v>2.5</v>
      </c>
      <c r="G12" s="23">
        <v>2</v>
      </c>
      <c r="H12" s="23">
        <v>4</v>
      </c>
      <c r="I12" s="3">
        <f t="shared" si="0"/>
        <v>18.5</v>
      </c>
      <c r="J12" s="23" t="s">
        <v>398</v>
      </c>
      <c r="K12" s="25" t="s">
        <v>658</v>
      </c>
      <c r="L12" s="5" t="s">
        <v>27</v>
      </c>
      <c r="M12" s="15" t="s">
        <v>239</v>
      </c>
      <c r="N12" s="13">
        <v>11</v>
      </c>
      <c r="O12" s="15" t="s">
        <v>28</v>
      </c>
    </row>
    <row r="13" spans="1:15" ht="54.75" customHeight="1">
      <c r="A13" s="3">
        <v>7</v>
      </c>
      <c r="B13" s="1" t="s">
        <v>401</v>
      </c>
      <c r="C13" s="11" t="s">
        <v>167</v>
      </c>
      <c r="D13" s="23">
        <v>5</v>
      </c>
      <c r="E13" s="23">
        <v>5</v>
      </c>
      <c r="F13" s="23">
        <v>2</v>
      </c>
      <c r="G13" s="23">
        <v>2</v>
      </c>
      <c r="H13" s="23">
        <v>3.5</v>
      </c>
      <c r="I13" s="3">
        <f t="shared" si="0"/>
        <v>17.5</v>
      </c>
      <c r="J13" s="3" t="s">
        <v>398</v>
      </c>
      <c r="K13" s="25" t="s">
        <v>658</v>
      </c>
      <c r="L13" s="5" t="s">
        <v>43</v>
      </c>
      <c r="M13" s="15" t="s">
        <v>241</v>
      </c>
      <c r="N13" s="13">
        <v>11</v>
      </c>
      <c r="O13" s="15" t="s">
        <v>377</v>
      </c>
    </row>
    <row r="14" spans="1:15" ht="54.75" customHeight="1">
      <c r="A14" s="3">
        <v>8</v>
      </c>
      <c r="B14" s="4" t="s">
        <v>402</v>
      </c>
      <c r="C14" s="11" t="s">
        <v>60</v>
      </c>
      <c r="D14" s="23">
        <v>4.5</v>
      </c>
      <c r="E14" s="23">
        <v>5</v>
      </c>
      <c r="F14" s="23">
        <v>1</v>
      </c>
      <c r="G14" s="23">
        <v>5</v>
      </c>
      <c r="H14" s="23">
        <v>2</v>
      </c>
      <c r="I14" s="3">
        <f t="shared" si="0"/>
        <v>17.5</v>
      </c>
      <c r="J14" s="3" t="s">
        <v>398</v>
      </c>
      <c r="K14" s="26" t="s">
        <v>655</v>
      </c>
      <c r="L14" s="5" t="s">
        <v>31</v>
      </c>
      <c r="M14" s="15" t="s">
        <v>135</v>
      </c>
      <c r="N14" s="16">
        <v>11</v>
      </c>
      <c r="O14" s="15" t="s">
        <v>69</v>
      </c>
    </row>
    <row r="15" spans="1:15" ht="54.75" customHeight="1">
      <c r="A15" s="3">
        <v>9</v>
      </c>
      <c r="B15" s="1" t="s">
        <v>407</v>
      </c>
      <c r="C15" s="11" t="s">
        <v>177</v>
      </c>
      <c r="D15" s="23">
        <v>2</v>
      </c>
      <c r="E15" s="23">
        <v>5</v>
      </c>
      <c r="F15" s="23">
        <v>4</v>
      </c>
      <c r="G15" s="23">
        <v>4</v>
      </c>
      <c r="H15" s="23">
        <v>2</v>
      </c>
      <c r="I15" s="3">
        <f t="shared" si="0"/>
        <v>17</v>
      </c>
      <c r="J15" s="3" t="s">
        <v>398</v>
      </c>
      <c r="K15" s="25" t="s">
        <v>658</v>
      </c>
      <c r="L15" s="5" t="s">
        <v>27</v>
      </c>
      <c r="M15" s="15" t="s">
        <v>65</v>
      </c>
      <c r="N15" s="13">
        <v>11</v>
      </c>
      <c r="O15" s="15" t="s">
        <v>182</v>
      </c>
    </row>
    <row r="16" spans="1:15" ht="54.75" customHeight="1">
      <c r="A16" s="3">
        <v>10</v>
      </c>
      <c r="B16" s="4" t="s">
        <v>405</v>
      </c>
      <c r="C16" s="11" t="s">
        <v>174</v>
      </c>
      <c r="D16" s="23">
        <v>5</v>
      </c>
      <c r="E16" s="23">
        <v>3</v>
      </c>
      <c r="F16" s="23">
        <v>3</v>
      </c>
      <c r="G16" s="23">
        <v>5</v>
      </c>
      <c r="H16" s="23">
        <v>0.5</v>
      </c>
      <c r="I16" s="3">
        <f t="shared" si="0"/>
        <v>16.5</v>
      </c>
      <c r="J16" s="3" t="s">
        <v>398</v>
      </c>
      <c r="K16" s="26" t="s">
        <v>655</v>
      </c>
      <c r="L16" s="5" t="s">
        <v>27</v>
      </c>
      <c r="M16" s="15" t="s">
        <v>33</v>
      </c>
      <c r="N16" s="13">
        <v>11</v>
      </c>
      <c r="O16" s="15" t="s">
        <v>34</v>
      </c>
    </row>
    <row r="17" spans="1:15" ht="54.75" customHeight="1">
      <c r="A17" s="3">
        <v>11</v>
      </c>
      <c r="B17" s="1" t="s">
        <v>403</v>
      </c>
      <c r="C17" s="11" t="s">
        <v>166</v>
      </c>
      <c r="D17" s="23">
        <v>4</v>
      </c>
      <c r="E17" s="23">
        <v>5</v>
      </c>
      <c r="F17" s="23">
        <v>1.5</v>
      </c>
      <c r="G17" s="23">
        <v>4.5</v>
      </c>
      <c r="H17" s="23">
        <v>0.5</v>
      </c>
      <c r="I17" s="3">
        <f t="shared" si="0"/>
        <v>15.5</v>
      </c>
      <c r="J17" s="3" t="s">
        <v>404</v>
      </c>
      <c r="K17" s="25" t="s">
        <v>658</v>
      </c>
      <c r="L17" s="5" t="s">
        <v>43</v>
      </c>
      <c r="M17" s="15" t="s">
        <v>141</v>
      </c>
      <c r="N17" s="13">
        <v>11</v>
      </c>
      <c r="O17" s="15" t="s">
        <v>34</v>
      </c>
    </row>
    <row r="18" spans="1:15" ht="54.75" customHeight="1">
      <c r="A18" s="3">
        <v>12</v>
      </c>
      <c r="B18" s="1" t="s">
        <v>406</v>
      </c>
      <c r="C18" s="11" t="s">
        <v>341</v>
      </c>
      <c r="D18" s="23">
        <v>4.5</v>
      </c>
      <c r="E18" s="23">
        <v>3</v>
      </c>
      <c r="F18" s="23">
        <v>3.5</v>
      </c>
      <c r="G18" s="23">
        <v>4</v>
      </c>
      <c r="H18" s="23">
        <v>0.5</v>
      </c>
      <c r="I18" s="3">
        <f t="shared" si="0"/>
        <v>15.5</v>
      </c>
      <c r="J18" s="3" t="s">
        <v>404</v>
      </c>
      <c r="K18" s="25" t="s">
        <v>658</v>
      </c>
      <c r="L18" s="5" t="s">
        <v>27</v>
      </c>
      <c r="M18" s="15" t="s">
        <v>33</v>
      </c>
      <c r="N18" s="13">
        <v>11</v>
      </c>
      <c r="O18" s="15" t="s">
        <v>72</v>
      </c>
    </row>
    <row r="19" spans="1:15" ht="54.75" customHeight="1">
      <c r="A19" s="3">
        <v>13</v>
      </c>
      <c r="B19" s="1" t="s">
        <v>413</v>
      </c>
      <c r="C19" s="11" t="s">
        <v>345</v>
      </c>
      <c r="D19" s="23">
        <v>3.5</v>
      </c>
      <c r="E19" s="23">
        <v>4</v>
      </c>
      <c r="F19" s="23">
        <v>2</v>
      </c>
      <c r="G19" s="23">
        <v>4</v>
      </c>
      <c r="H19" s="23">
        <v>0.5</v>
      </c>
      <c r="I19" s="3">
        <f t="shared" si="0"/>
        <v>14</v>
      </c>
      <c r="J19" s="3" t="s">
        <v>404</v>
      </c>
      <c r="K19" s="25" t="s">
        <v>658</v>
      </c>
      <c r="L19" s="5" t="s">
        <v>27</v>
      </c>
      <c r="M19" s="15" t="s">
        <v>65</v>
      </c>
      <c r="N19" s="13">
        <v>11</v>
      </c>
      <c r="O19" s="15" t="s">
        <v>74</v>
      </c>
    </row>
    <row r="20" spans="1:15" ht="54.75" customHeight="1">
      <c r="A20" s="3">
        <v>14</v>
      </c>
      <c r="B20" s="1" t="s">
        <v>408</v>
      </c>
      <c r="C20" s="11" t="s">
        <v>335</v>
      </c>
      <c r="D20" s="23">
        <v>4.5</v>
      </c>
      <c r="E20" s="23">
        <v>3.5</v>
      </c>
      <c r="F20" s="23">
        <v>0.5</v>
      </c>
      <c r="G20" s="23">
        <v>4</v>
      </c>
      <c r="H20" s="23">
        <v>1</v>
      </c>
      <c r="I20" s="3">
        <f t="shared" si="0"/>
        <v>13.5</v>
      </c>
      <c r="J20" s="3" t="s">
        <v>404</v>
      </c>
      <c r="K20" s="1"/>
      <c r="L20" s="5" t="s">
        <v>31</v>
      </c>
      <c r="M20" s="15" t="s">
        <v>135</v>
      </c>
      <c r="N20" s="16">
        <v>11</v>
      </c>
      <c r="O20" s="15" t="s">
        <v>69</v>
      </c>
    </row>
    <row r="21" spans="1:15" ht="54.75" customHeight="1">
      <c r="A21" s="3">
        <v>15</v>
      </c>
      <c r="B21" s="4" t="s">
        <v>409</v>
      </c>
      <c r="C21" s="11" t="s">
        <v>55</v>
      </c>
      <c r="D21" s="23">
        <v>4.5</v>
      </c>
      <c r="E21" s="23">
        <v>3.5</v>
      </c>
      <c r="F21" s="23">
        <v>4.5</v>
      </c>
      <c r="G21" s="23">
        <v>0.5</v>
      </c>
      <c r="H21" s="23">
        <v>0.5</v>
      </c>
      <c r="I21" s="3">
        <f t="shared" si="0"/>
        <v>13.5</v>
      </c>
      <c r="J21" s="3" t="s">
        <v>404</v>
      </c>
      <c r="K21" s="3"/>
      <c r="L21" s="5" t="s">
        <v>31</v>
      </c>
      <c r="M21" s="15" t="s">
        <v>135</v>
      </c>
      <c r="N21" s="16">
        <v>11</v>
      </c>
      <c r="O21" s="15" t="s">
        <v>42</v>
      </c>
    </row>
    <row r="22" spans="1:15" ht="54.75" customHeight="1">
      <c r="A22" s="3">
        <v>16</v>
      </c>
      <c r="B22" s="1" t="s">
        <v>410</v>
      </c>
      <c r="C22" s="11" t="s">
        <v>48</v>
      </c>
      <c r="D22" s="23">
        <v>5</v>
      </c>
      <c r="E22" s="23">
        <v>3</v>
      </c>
      <c r="F22" s="23">
        <v>2</v>
      </c>
      <c r="G22" s="23">
        <v>1.5</v>
      </c>
      <c r="H22" s="23">
        <v>1.5</v>
      </c>
      <c r="I22" s="3">
        <f t="shared" si="0"/>
        <v>13</v>
      </c>
      <c r="J22" s="23" t="s">
        <v>404</v>
      </c>
      <c r="K22" s="26" t="s">
        <v>655</v>
      </c>
      <c r="L22" s="5" t="s">
        <v>35</v>
      </c>
      <c r="M22" s="15" t="s">
        <v>160</v>
      </c>
      <c r="N22" s="13">
        <v>11</v>
      </c>
      <c r="O22" s="15" t="s">
        <v>75</v>
      </c>
    </row>
    <row r="23" spans="1:15" ht="54.75" customHeight="1">
      <c r="A23" s="3">
        <v>17</v>
      </c>
      <c r="B23" s="4" t="s">
        <v>411</v>
      </c>
      <c r="C23" s="11" t="s">
        <v>49</v>
      </c>
      <c r="D23" s="23">
        <v>3</v>
      </c>
      <c r="E23" s="23">
        <v>4</v>
      </c>
      <c r="F23" s="23">
        <v>0.5</v>
      </c>
      <c r="G23" s="23">
        <v>5</v>
      </c>
      <c r="H23" s="23">
        <v>0.5</v>
      </c>
      <c r="I23" s="3">
        <f t="shared" si="0"/>
        <v>13</v>
      </c>
      <c r="J23" s="3" t="s">
        <v>404</v>
      </c>
      <c r="K23" s="8"/>
      <c r="L23" s="13" t="s">
        <v>31</v>
      </c>
      <c r="M23" s="15" t="s">
        <v>137</v>
      </c>
      <c r="N23" s="13">
        <v>11</v>
      </c>
      <c r="O23" s="15" t="s">
        <v>75</v>
      </c>
    </row>
    <row r="24" spans="1:15" ht="54.75" customHeight="1">
      <c r="A24" s="3">
        <v>18</v>
      </c>
      <c r="B24" s="1" t="s">
        <v>412</v>
      </c>
      <c r="C24" s="11" t="s">
        <v>342</v>
      </c>
      <c r="D24" s="23">
        <v>3</v>
      </c>
      <c r="E24" s="23">
        <v>4</v>
      </c>
      <c r="F24" s="23">
        <v>0.5</v>
      </c>
      <c r="G24" s="23">
        <v>5</v>
      </c>
      <c r="H24" s="23">
        <v>0.5</v>
      </c>
      <c r="I24" s="3">
        <f t="shared" si="0"/>
        <v>13</v>
      </c>
      <c r="J24" s="3" t="s">
        <v>404</v>
      </c>
      <c r="K24" s="1"/>
      <c r="L24" s="13" t="s">
        <v>31</v>
      </c>
      <c r="M24" s="15" t="s">
        <v>137</v>
      </c>
      <c r="N24" s="13">
        <v>11</v>
      </c>
      <c r="O24" s="15" t="s">
        <v>72</v>
      </c>
    </row>
    <row r="25" spans="1:15" ht="54.75" customHeight="1">
      <c r="A25" s="3">
        <v>19</v>
      </c>
      <c r="B25" s="4" t="s">
        <v>414</v>
      </c>
      <c r="C25" s="11" t="s">
        <v>176</v>
      </c>
      <c r="D25" s="23">
        <v>2</v>
      </c>
      <c r="E25" s="23">
        <v>4.5</v>
      </c>
      <c r="F25" s="23">
        <v>1</v>
      </c>
      <c r="G25" s="23">
        <v>5</v>
      </c>
      <c r="H25" s="23">
        <v>0.5</v>
      </c>
      <c r="I25" s="3">
        <f t="shared" si="0"/>
        <v>13</v>
      </c>
      <c r="J25" s="3" t="s">
        <v>404</v>
      </c>
      <c r="K25" s="9"/>
      <c r="L25" s="5" t="s">
        <v>27</v>
      </c>
      <c r="M25" s="15" t="s">
        <v>65</v>
      </c>
      <c r="N25" s="13">
        <v>11</v>
      </c>
      <c r="O25" s="15" t="s">
        <v>72</v>
      </c>
    </row>
    <row r="26" spans="1:15" ht="54.75" customHeight="1">
      <c r="A26" s="3">
        <v>20</v>
      </c>
      <c r="B26" s="4" t="s">
        <v>415</v>
      </c>
      <c r="C26" s="11" t="s">
        <v>61</v>
      </c>
      <c r="D26" s="23">
        <v>5</v>
      </c>
      <c r="E26" s="23">
        <v>5</v>
      </c>
      <c r="F26" s="23">
        <v>1</v>
      </c>
      <c r="G26" s="23">
        <v>1.5</v>
      </c>
      <c r="H26" s="23">
        <v>0.5</v>
      </c>
      <c r="I26" s="3">
        <f t="shared" si="0"/>
        <v>13</v>
      </c>
      <c r="J26" s="3" t="s">
        <v>404</v>
      </c>
      <c r="K26" s="26" t="s">
        <v>655</v>
      </c>
      <c r="L26" s="5" t="s">
        <v>31</v>
      </c>
      <c r="M26" s="15" t="s">
        <v>135</v>
      </c>
      <c r="N26" s="16">
        <v>11</v>
      </c>
      <c r="O26" s="15" t="s">
        <v>69</v>
      </c>
    </row>
    <row r="27" spans="1:15" ht="54.75" customHeight="1">
      <c r="A27" s="3">
        <v>21</v>
      </c>
      <c r="B27" s="4" t="s">
        <v>416</v>
      </c>
      <c r="C27" s="11" t="s">
        <v>333</v>
      </c>
      <c r="D27" s="23">
        <v>4</v>
      </c>
      <c r="E27" s="23">
        <v>4</v>
      </c>
      <c r="F27" s="23">
        <v>2</v>
      </c>
      <c r="G27" s="23">
        <v>0.5</v>
      </c>
      <c r="H27" s="23">
        <v>2</v>
      </c>
      <c r="I27" s="3">
        <f t="shared" si="0"/>
        <v>12.5</v>
      </c>
      <c r="J27" s="3" t="s">
        <v>404</v>
      </c>
      <c r="K27" s="3"/>
      <c r="L27" s="5" t="s">
        <v>30</v>
      </c>
      <c r="M27" s="15" t="s">
        <v>66</v>
      </c>
      <c r="N27" s="16">
        <v>11</v>
      </c>
      <c r="O27" s="15" t="s">
        <v>73</v>
      </c>
    </row>
    <row r="28" spans="1:15" ht="54.75" customHeight="1">
      <c r="A28" s="3">
        <v>22</v>
      </c>
      <c r="B28" s="4" t="s">
        <v>417</v>
      </c>
      <c r="C28" s="11" t="s">
        <v>57</v>
      </c>
      <c r="D28" s="23">
        <v>4</v>
      </c>
      <c r="E28" s="23">
        <v>5</v>
      </c>
      <c r="F28" s="23">
        <v>1</v>
      </c>
      <c r="G28" s="23">
        <v>2</v>
      </c>
      <c r="H28" s="23">
        <v>0.5</v>
      </c>
      <c r="I28" s="3">
        <f t="shared" si="0"/>
        <v>12.5</v>
      </c>
      <c r="J28" s="3" t="s">
        <v>404</v>
      </c>
      <c r="K28" s="9"/>
      <c r="L28" s="5" t="s">
        <v>31</v>
      </c>
      <c r="M28" s="15" t="s">
        <v>135</v>
      </c>
      <c r="N28" s="16">
        <v>11</v>
      </c>
      <c r="O28" s="15" t="s">
        <v>69</v>
      </c>
    </row>
    <row r="29" spans="1:15" ht="54.75" customHeight="1">
      <c r="A29" s="3">
        <v>23</v>
      </c>
      <c r="B29" s="1" t="s">
        <v>418</v>
      </c>
      <c r="C29" s="11" t="s">
        <v>173</v>
      </c>
      <c r="D29" s="23">
        <v>5</v>
      </c>
      <c r="E29" s="23">
        <v>4</v>
      </c>
      <c r="F29" s="23">
        <v>1.5</v>
      </c>
      <c r="G29" s="23">
        <v>1.5</v>
      </c>
      <c r="H29" s="23">
        <v>0.5</v>
      </c>
      <c r="I29" s="3">
        <f t="shared" si="0"/>
        <v>12.5</v>
      </c>
      <c r="J29" s="3" t="s">
        <v>404</v>
      </c>
      <c r="K29" s="1"/>
      <c r="L29" s="5" t="s">
        <v>27</v>
      </c>
      <c r="M29" s="15" t="s">
        <v>180</v>
      </c>
      <c r="N29" s="13">
        <v>11</v>
      </c>
      <c r="O29" s="15" t="s">
        <v>378</v>
      </c>
    </row>
    <row r="30" spans="1:15" ht="54.75" customHeight="1">
      <c r="A30" s="3">
        <v>24</v>
      </c>
      <c r="B30" s="1" t="s">
        <v>419</v>
      </c>
      <c r="C30" s="11" t="s">
        <v>334</v>
      </c>
      <c r="D30" s="23">
        <v>4</v>
      </c>
      <c r="E30" s="23">
        <v>3.5</v>
      </c>
      <c r="F30" s="23">
        <v>0.5</v>
      </c>
      <c r="G30" s="23">
        <v>1</v>
      </c>
      <c r="H30" s="23">
        <v>1.5</v>
      </c>
      <c r="I30" s="3">
        <f t="shared" si="0"/>
        <v>10.5</v>
      </c>
      <c r="J30" s="3" t="s">
        <v>404</v>
      </c>
      <c r="K30" s="1"/>
      <c r="L30" s="13" t="s">
        <v>31</v>
      </c>
      <c r="M30" s="15" t="s">
        <v>137</v>
      </c>
      <c r="N30" s="13">
        <v>11</v>
      </c>
      <c r="O30" s="15" t="s">
        <v>75</v>
      </c>
    </row>
    <row r="31" spans="1:15" ht="54.75" customHeight="1">
      <c r="A31" s="3">
        <v>25</v>
      </c>
      <c r="B31" s="1" t="s">
        <v>420</v>
      </c>
      <c r="C31" s="11" t="s">
        <v>165</v>
      </c>
      <c r="D31" s="23">
        <v>2.5</v>
      </c>
      <c r="E31" s="23">
        <v>3</v>
      </c>
      <c r="F31" s="23">
        <v>1.5</v>
      </c>
      <c r="G31" s="23">
        <v>3</v>
      </c>
      <c r="H31" s="23">
        <v>0.5</v>
      </c>
      <c r="I31" s="3">
        <f t="shared" si="0"/>
        <v>10.5</v>
      </c>
      <c r="J31" s="3" t="s">
        <v>404</v>
      </c>
      <c r="K31" s="1"/>
      <c r="L31" s="13" t="s">
        <v>24</v>
      </c>
      <c r="M31" s="15" t="s">
        <v>662</v>
      </c>
      <c r="N31" s="13">
        <v>11</v>
      </c>
      <c r="O31" s="15" t="s">
        <v>25</v>
      </c>
    </row>
    <row r="32" spans="1:15" ht="54.75" customHeight="1">
      <c r="A32" s="3">
        <v>26</v>
      </c>
      <c r="B32" s="4" t="s">
        <v>421</v>
      </c>
      <c r="C32" s="11" t="s">
        <v>338</v>
      </c>
      <c r="D32" s="23">
        <v>2.5</v>
      </c>
      <c r="E32" s="23">
        <v>3</v>
      </c>
      <c r="F32" s="23">
        <v>2</v>
      </c>
      <c r="G32" s="23">
        <v>1</v>
      </c>
      <c r="H32" s="23">
        <v>0.5</v>
      </c>
      <c r="I32" s="3">
        <f t="shared" si="0"/>
        <v>9</v>
      </c>
      <c r="J32" s="3"/>
      <c r="K32" s="32" t="s">
        <v>661</v>
      </c>
      <c r="L32" s="13" t="s">
        <v>243</v>
      </c>
      <c r="M32" s="15" t="s">
        <v>244</v>
      </c>
      <c r="N32" s="13">
        <v>11</v>
      </c>
      <c r="O32" s="15" t="s">
        <v>293</v>
      </c>
    </row>
    <row r="33" spans="1:15" ht="54.75" customHeight="1">
      <c r="A33" s="3">
        <v>27</v>
      </c>
      <c r="B33" s="1" t="s">
        <v>422</v>
      </c>
      <c r="C33" s="11" t="s">
        <v>347</v>
      </c>
      <c r="D33" s="23">
        <v>1</v>
      </c>
      <c r="E33" s="23">
        <v>2.5</v>
      </c>
      <c r="F33" s="23">
        <v>1</v>
      </c>
      <c r="G33" s="23">
        <v>4</v>
      </c>
      <c r="H33" s="23">
        <v>0.5</v>
      </c>
      <c r="I33" s="3">
        <f t="shared" si="0"/>
        <v>9</v>
      </c>
      <c r="J33" s="21"/>
      <c r="K33" s="26" t="s">
        <v>655</v>
      </c>
      <c r="L33" s="5" t="s">
        <v>35</v>
      </c>
      <c r="M33" s="15" t="s">
        <v>353</v>
      </c>
      <c r="N33" s="13">
        <v>11</v>
      </c>
      <c r="O33" s="15" t="s">
        <v>354</v>
      </c>
    </row>
    <row r="34" spans="1:15" ht="54.75" customHeight="1">
      <c r="A34" s="3">
        <v>28</v>
      </c>
      <c r="B34" s="1" t="s">
        <v>423</v>
      </c>
      <c r="C34" s="11" t="s">
        <v>343</v>
      </c>
      <c r="D34" s="23">
        <v>3</v>
      </c>
      <c r="E34" s="23">
        <v>3</v>
      </c>
      <c r="F34" s="23">
        <v>0</v>
      </c>
      <c r="G34" s="23">
        <v>1</v>
      </c>
      <c r="H34" s="23">
        <v>1.5</v>
      </c>
      <c r="I34" s="3">
        <f t="shared" si="0"/>
        <v>8.5</v>
      </c>
      <c r="J34" s="3"/>
      <c r="K34" s="1"/>
      <c r="L34" s="5" t="s">
        <v>27</v>
      </c>
      <c r="M34" s="15" t="s">
        <v>33</v>
      </c>
      <c r="N34" s="13">
        <v>11</v>
      </c>
      <c r="O34" s="15" t="s">
        <v>34</v>
      </c>
    </row>
    <row r="35" spans="1:15" ht="54.75" customHeight="1">
      <c r="A35" s="3">
        <v>29</v>
      </c>
      <c r="B35" s="1" t="s">
        <v>424</v>
      </c>
      <c r="C35" s="11" t="s">
        <v>178</v>
      </c>
      <c r="D35" s="23">
        <v>2.5</v>
      </c>
      <c r="E35" s="23">
        <v>3</v>
      </c>
      <c r="F35" s="23">
        <v>0.5</v>
      </c>
      <c r="G35" s="23">
        <v>2</v>
      </c>
      <c r="H35" s="23">
        <v>0</v>
      </c>
      <c r="I35" s="3">
        <f t="shared" si="0"/>
        <v>8</v>
      </c>
      <c r="J35" s="3"/>
      <c r="K35" s="1"/>
      <c r="L35" s="5" t="s">
        <v>35</v>
      </c>
      <c r="M35" s="15" t="s">
        <v>181</v>
      </c>
      <c r="N35" s="13">
        <v>11</v>
      </c>
      <c r="O35" s="15" t="s">
        <v>374</v>
      </c>
    </row>
    <row r="36" spans="1:15" ht="54.75" customHeight="1">
      <c r="A36" s="3">
        <v>30</v>
      </c>
      <c r="B36" s="1" t="s">
        <v>425</v>
      </c>
      <c r="C36" s="11" t="s">
        <v>344</v>
      </c>
      <c r="D36" s="23">
        <v>2</v>
      </c>
      <c r="E36" s="23">
        <v>3</v>
      </c>
      <c r="F36" s="23">
        <v>1.5</v>
      </c>
      <c r="G36" s="23">
        <v>1</v>
      </c>
      <c r="H36" s="23">
        <v>0.5</v>
      </c>
      <c r="I36" s="3">
        <f t="shared" si="0"/>
        <v>8</v>
      </c>
      <c r="J36" s="3"/>
      <c r="K36" s="1"/>
      <c r="L36" s="13" t="s">
        <v>38</v>
      </c>
      <c r="M36" s="15" t="s">
        <v>62</v>
      </c>
      <c r="N36" s="13">
        <v>11</v>
      </c>
      <c r="O36" s="15" t="s">
        <v>47</v>
      </c>
    </row>
    <row r="37" spans="1:15" ht="54.75" customHeight="1">
      <c r="A37" s="3">
        <v>31</v>
      </c>
      <c r="B37" s="4" t="s">
        <v>426</v>
      </c>
      <c r="C37" s="11" t="s">
        <v>346</v>
      </c>
      <c r="D37" s="23">
        <v>4.5</v>
      </c>
      <c r="E37" s="23">
        <v>3</v>
      </c>
      <c r="F37" s="23">
        <v>0.5</v>
      </c>
      <c r="G37" s="23">
        <v>0</v>
      </c>
      <c r="H37" s="23">
        <v>0</v>
      </c>
      <c r="I37" s="3">
        <f t="shared" si="0"/>
        <v>8</v>
      </c>
      <c r="J37" s="3"/>
      <c r="K37" s="8"/>
      <c r="L37" s="5" t="s">
        <v>43</v>
      </c>
      <c r="M37" s="15" t="s">
        <v>141</v>
      </c>
      <c r="N37" s="13">
        <v>11</v>
      </c>
      <c r="O37" s="15" t="s">
        <v>182</v>
      </c>
    </row>
    <row r="38" spans="1:15" ht="54.75" customHeight="1">
      <c r="A38" s="3">
        <v>32</v>
      </c>
      <c r="B38" s="1" t="s">
        <v>427</v>
      </c>
      <c r="C38" s="11" t="s">
        <v>168</v>
      </c>
      <c r="D38" s="23">
        <v>5</v>
      </c>
      <c r="E38" s="23">
        <v>1</v>
      </c>
      <c r="F38" s="23">
        <v>1.5</v>
      </c>
      <c r="G38" s="23">
        <v>0</v>
      </c>
      <c r="H38" s="23">
        <v>0</v>
      </c>
      <c r="I38" s="3">
        <f t="shared" si="0"/>
        <v>7.5</v>
      </c>
      <c r="J38" s="21"/>
      <c r="K38" s="26" t="s">
        <v>655</v>
      </c>
      <c r="L38" s="5" t="s">
        <v>43</v>
      </c>
      <c r="M38" s="15" t="s">
        <v>241</v>
      </c>
      <c r="N38" s="13">
        <v>11</v>
      </c>
      <c r="O38" s="15" t="s">
        <v>377</v>
      </c>
    </row>
    <row r="39" spans="1:15" ht="54.75" customHeight="1">
      <c r="A39" s="3">
        <v>33</v>
      </c>
      <c r="B39" s="1" t="s">
        <v>428</v>
      </c>
      <c r="C39" s="11" t="s">
        <v>373</v>
      </c>
      <c r="D39" s="23">
        <v>2</v>
      </c>
      <c r="E39" s="23">
        <v>3</v>
      </c>
      <c r="F39" s="23">
        <v>1</v>
      </c>
      <c r="G39" s="23">
        <v>1</v>
      </c>
      <c r="H39" s="23">
        <v>0.5</v>
      </c>
      <c r="I39" s="3">
        <f aca="true" t="shared" si="1" ref="I39:I70">SUM(D39:H39)</f>
        <v>7.5</v>
      </c>
      <c r="J39" s="3"/>
      <c r="K39" s="1"/>
      <c r="L39" s="13" t="s">
        <v>24</v>
      </c>
      <c r="M39" s="15" t="s">
        <v>663</v>
      </c>
      <c r="N39" s="13">
        <v>11</v>
      </c>
      <c r="O39" s="15" t="s">
        <v>25</v>
      </c>
    </row>
    <row r="40" spans="1:15" ht="54.75" customHeight="1">
      <c r="A40" s="3">
        <v>34</v>
      </c>
      <c r="B40" s="1" t="s">
        <v>429</v>
      </c>
      <c r="C40" s="11" t="s">
        <v>332</v>
      </c>
      <c r="D40" s="23">
        <v>2</v>
      </c>
      <c r="E40" s="23">
        <v>3</v>
      </c>
      <c r="F40" s="23">
        <v>0.5</v>
      </c>
      <c r="G40" s="23">
        <v>1</v>
      </c>
      <c r="H40" s="23">
        <v>0.5</v>
      </c>
      <c r="I40" s="3">
        <f t="shared" si="1"/>
        <v>7</v>
      </c>
      <c r="J40" s="23"/>
      <c r="K40" s="1"/>
      <c r="L40" s="5" t="s">
        <v>35</v>
      </c>
      <c r="M40" s="15" t="s">
        <v>143</v>
      </c>
      <c r="N40" s="13">
        <v>11</v>
      </c>
      <c r="O40" s="15" t="s">
        <v>68</v>
      </c>
    </row>
    <row r="41" spans="1:15" ht="54.75" customHeight="1">
      <c r="A41" s="3">
        <v>35</v>
      </c>
      <c r="B41" s="1" t="s">
        <v>430</v>
      </c>
      <c r="C41" s="11" t="s">
        <v>54</v>
      </c>
      <c r="D41" s="23">
        <v>1.5</v>
      </c>
      <c r="E41" s="23">
        <v>5</v>
      </c>
      <c r="F41" s="23">
        <v>0.5</v>
      </c>
      <c r="G41" s="23">
        <v>0</v>
      </c>
      <c r="H41" s="23">
        <v>0</v>
      </c>
      <c r="I41" s="3">
        <f t="shared" si="1"/>
        <v>7</v>
      </c>
      <c r="J41" s="21"/>
      <c r="K41" s="26" t="s">
        <v>655</v>
      </c>
      <c r="L41" s="5" t="s">
        <v>35</v>
      </c>
      <c r="M41" s="15" t="s">
        <v>143</v>
      </c>
      <c r="N41" s="13">
        <v>11</v>
      </c>
      <c r="O41" s="15" t="s">
        <v>68</v>
      </c>
    </row>
    <row r="42" spans="1:15" ht="54.75" customHeight="1">
      <c r="A42" s="3">
        <v>36</v>
      </c>
      <c r="B42" s="1" t="s">
        <v>431</v>
      </c>
      <c r="C42" s="11" t="s">
        <v>171</v>
      </c>
      <c r="D42" s="23">
        <v>0.5</v>
      </c>
      <c r="E42" s="23">
        <v>2.5</v>
      </c>
      <c r="F42" s="23">
        <v>0.5</v>
      </c>
      <c r="G42" s="23">
        <v>2.5</v>
      </c>
      <c r="H42" s="23">
        <v>0.5</v>
      </c>
      <c r="I42" s="3">
        <f t="shared" si="1"/>
        <v>6.5</v>
      </c>
      <c r="J42" s="3"/>
      <c r="K42" s="1"/>
      <c r="L42" s="5" t="s">
        <v>27</v>
      </c>
      <c r="M42" s="15" t="s">
        <v>239</v>
      </c>
      <c r="N42" s="13">
        <v>11</v>
      </c>
      <c r="O42" s="15" t="s">
        <v>28</v>
      </c>
    </row>
    <row r="43" spans="1:15" ht="54.75" customHeight="1">
      <c r="A43" s="3">
        <v>37</v>
      </c>
      <c r="B43" s="1" t="s">
        <v>432</v>
      </c>
      <c r="C43" s="11" t="s">
        <v>340</v>
      </c>
      <c r="D43" s="23">
        <v>1</v>
      </c>
      <c r="E43" s="23">
        <v>2.5</v>
      </c>
      <c r="F43" s="23">
        <v>0.5</v>
      </c>
      <c r="G43" s="23">
        <v>2</v>
      </c>
      <c r="H43" s="23">
        <v>0.5</v>
      </c>
      <c r="I43" s="3">
        <f t="shared" si="1"/>
        <v>6.5</v>
      </c>
      <c r="J43" s="3"/>
      <c r="K43" s="1"/>
      <c r="L43" s="13" t="s">
        <v>24</v>
      </c>
      <c r="M43" s="15" t="s">
        <v>159</v>
      </c>
      <c r="N43" s="13">
        <v>11</v>
      </c>
      <c r="O43" s="15" t="s">
        <v>161</v>
      </c>
    </row>
    <row r="44" spans="1:15" ht="54.75" customHeight="1">
      <c r="A44" s="3">
        <v>38</v>
      </c>
      <c r="B44" s="1" t="s">
        <v>433</v>
      </c>
      <c r="C44" s="11" t="s">
        <v>53</v>
      </c>
      <c r="D44" s="23">
        <v>2</v>
      </c>
      <c r="E44" s="23">
        <v>0</v>
      </c>
      <c r="F44" s="23">
        <v>0.5</v>
      </c>
      <c r="G44" s="23">
        <v>3.5</v>
      </c>
      <c r="H44" s="23">
        <v>0</v>
      </c>
      <c r="I44" s="3">
        <f t="shared" si="1"/>
        <v>6</v>
      </c>
      <c r="J44" s="3"/>
      <c r="K44" s="1"/>
      <c r="L44" s="5" t="s">
        <v>27</v>
      </c>
      <c r="M44" s="15" t="s">
        <v>239</v>
      </c>
      <c r="N44" s="13">
        <v>11</v>
      </c>
      <c r="O44" s="15" t="s">
        <v>376</v>
      </c>
    </row>
    <row r="45" spans="1:15" ht="54.75" customHeight="1">
      <c r="A45" s="3">
        <v>39</v>
      </c>
      <c r="B45" s="4" t="s">
        <v>434</v>
      </c>
      <c r="C45" s="11" t="s">
        <v>336</v>
      </c>
      <c r="D45" s="23">
        <v>1.5</v>
      </c>
      <c r="E45" s="23">
        <v>3</v>
      </c>
      <c r="F45" s="23">
        <v>0.5</v>
      </c>
      <c r="G45" s="23">
        <v>0.5</v>
      </c>
      <c r="H45" s="23">
        <v>0</v>
      </c>
      <c r="I45" s="3">
        <f t="shared" si="1"/>
        <v>5.5</v>
      </c>
      <c r="J45" s="3"/>
      <c r="K45" s="3"/>
      <c r="L45" s="5" t="s">
        <v>35</v>
      </c>
      <c r="M45" s="15" t="s">
        <v>143</v>
      </c>
      <c r="N45" s="13">
        <v>11</v>
      </c>
      <c r="O45" s="15" t="s">
        <v>68</v>
      </c>
    </row>
    <row r="46" spans="1:15" ht="54.75" customHeight="1">
      <c r="A46" s="3">
        <v>40</v>
      </c>
      <c r="B46" s="4" t="s">
        <v>435</v>
      </c>
      <c r="C46" s="11" t="s">
        <v>339</v>
      </c>
      <c r="D46" s="23">
        <v>2.5</v>
      </c>
      <c r="E46" s="23">
        <v>0.5</v>
      </c>
      <c r="F46" s="23">
        <v>0.5</v>
      </c>
      <c r="G46" s="23">
        <v>2</v>
      </c>
      <c r="H46" s="23">
        <v>0</v>
      </c>
      <c r="I46" s="3">
        <f t="shared" si="1"/>
        <v>5.5</v>
      </c>
      <c r="J46" s="3"/>
      <c r="K46" s="3"/>
      <c r="L46" s="13" t="s">
        <v>38</v>
      </c>
      <c r="M46" s="15" t="s">
        <v>138</v>
      </c>
      <c r="N46" s="13">
        <v>11</v>
      </c>
      <c r="O46" s="15" t="s">
        <v>379</v>
      </c>
    </row>
    <row r="47" spans="1:15" ht="54.75" customHeight="1">
      <c r="A47" s="3">
        <v>41</v>
      </c>
      <c r="B47" s="1" t="s">
        <v>436</v>
      </c>
      <c r="C47" s="11" t="s">
        <v>179</v>
      </c>
      <c r="D47" s="23">
        <v>1.5</v>
      </c>
      <c r="E47" s="23">
        <v>2.5</v>
      </c>
      <c r="F47" s="23">
        <v>0.5</v>
      </c>
      <c r="G47" s="23">
        <v>0</v>
      </c>
      <c r="H47" s="23">
        <v>0.5</v>
      </c>
      <c r="I47" s="3">
        <f t="shared" si="1"/>
        <v>5</v>
      </c>
      <c r="J47" s="3"/>
      <c r="K47" s="1"/>
      <c r="L47" s="5" t="s">
        <v>35</v>
      </c>
      <c r="M47" s="15" t="s">
        <v>143</v>
      </c>
      <c r="N47" s="13">
        <v>11</v>
      </c>
      <c r="O47" s="15" t="s">
        <v>68</v>
      </c>
    </row>
    <row r="48" spans="1:15" ht="54.75" customHeight="1">
      <c r="A48" s="3">
        <v>42</v>
      </c>
      <c r="B48" s="1" t="s">
        <v>437</v>
      </c>
      <c r="C48" s="11" t="s">
        <v>351</v>
      </c>
      <c r="D48" s="23">
        <v>0.5</v>
      </c>
      <c r="E48" s="23">
        <v>4</v>
      </c>
      <c r="F48" s="23">
        <v>0.5</v>
      </c>
      <c r="G48" s="23">
        <v>0</v>
      </c>
      <c r="H48" s="23">
        <v>0</v>
      </c>
      <c r="I48" s="3">
        <f t="shared" si="1"/>
        <v>5</v>
      </c>
      <c r="J48" s="23"/>
      <c r="K48" s="1"/>
      <c r="L48" s="5" t="s">
        <v>27</v>
      </c>
      <c r="M48" s="15" t="s">
        <v>33</v>
      </c>
      <c r="N48" s="13">
        <v>11</v>
      </c>
      <c r="O48" s="15" t="s">
        <v>34</v>
      </c>
    </row>
    <row r="49" spans="1:15" ht="54.75" customHeight="1">
      <c r="A49" s="3">
        <v>43</v>
      </c>
      <c r="B49" s="4" t="s">
        <v>438</v>
      </c>
      <c r="C49" s="11" t="s">
        <v>169</v>
      </c>
      <c r="D49" s="23">
        <v>1</v>
      </c>
      <c r="E49" s="23">
        <v>2.5</v>
      </c>
      <c r="F49" s="23">
        <v>0.5</v>
      </c>
      <c r="G49" s="23">
        <v>0.5</v>
      </c>
      <c r="H49" s="23">
        <v>0</v>
      </c>
      <c r="I49" s="3">
        <f t="shared" si="1"/>
        <v>4.5</v>
      </c>
      <c r="J49" s="3"/>
      <c r="K49" s="8"/>
      <c r="L49" s="5" t="s">
        <v>43</v>
      </c>
      <c r="M49" s="15" t="s">
        <v>241</v>
      </c>
      <c r="N49" s="13">
        <v>11</v>
      </c>
      <c r="O49" s="15" t="s">
        <v>292</v>
      </c>
    </row>
    <row r="50" spans="1:15" ht="54.75" customHeight="1">
      <c r="A50" s="3">
        <v>44</v>
      </c>
      <c r="B50" s="1" t="s">
        <v>439</v>
      </c>
      <c r="C50" s="11" t="s">
        <v>337</v>
      </c>
      <c r="D50" s="23">
        <v>1.5</v>
      </c>
      <c r="E50" s="23">
        <v>2.5</v>
      </c>
      <c r="F50" s="23">
        <v>0.5</v>
      </c>
      <c r="G50" s="23">
        <v>0</v>
      </c>
      <c r="H50" s="23">
        <v>0</v>
      </c>
      <c r="I50" s="3">
        <f t="shared" si="1"/>
        <v>4.5</v>
      </c>
      <c r="J50" s="3"/>
      <c r="K50" s="1"/>
      <c r="L50" s="5" t="s">
        <v>31</v>
      </c>
      <c r="M50" s="15" t="s">
        <v>135</v>
      </c>
      <c r="N50" s="16">
        <v>11</v>
      </c>
      <c r="O50" s="15" t="s">
        <v>74</v>
      </c>
    </row>
    <row r="51" spans="1:15" ht="54.75" customHeight="1">
      <c r="A51" s="3">
        <v>45</v>
      </c>
      <c r="B51" s="1" t="s">
        <v>440</v>
      </c>
      <c r="C51" s="11" t="s">
        <v>172</v>
      </c>
      <c r="D51" s="23">
        <v>2</v>
      </c>
      <c r="E51" s="23">
        <v>0</v>
      </c>
      <c r="F51" s="23">
        <v>1</v>
      </c>
      <c r="G51" s="23">
        <v>0</v>
      </c>
      <c r="H51" s="23">
        <v>0</v>
      </c>
      <c r="I51" s="3">
        <f t="shared" si="1"/>
        <v>3</v>
      </c>
      <c r="J51" s="3"/>
      <c r="K51" s="1"/>
      <c r="L51" s="5" t="s">
        <v>27</v>
      </c>
      <c r="M51" s="15" t="s">
        <v>239</v>
      </c>
      <c r="N51" s="13">
        <v>11</v>
      </c>
      <c r="O51" s="15" t="s">
        <v>28</v>
      </c>
    </row>
    <row r="52" spans="1:15" ht="54.75" customHeight="1">
      <c r="A52" s="3">
        <v>46</v>
      </c>
      <c r="B52" s="1" t="s">
        <v>441</v>
      </c>
      <c r="C52" s="11" t="s">
        <v>170</v>
      </c>
      <c r="D52" s="23">
        <v>0.5</v>
      </c>
      <c r="E52" s="23">
        <v>0</v>
      </c>
      <c r="F52" s="23">
        <v>0.5</v>
      </c>
      <c r="G52" s="23">
        <v>1</v>
      </c>
      <c r="H52" s="23">
        <v>0</v>
      </c>
      <c r="I52" s="3">
        <f t="shared" si="1"/>
        <v>2</v>
      </c>
      <c r="J52" s="3"/>
      <c r="K52" s="1"/>
      <c r="L52" s="5" t="s">
        <v>27</v>
      </c>
      <c r="M52" s="15" t="s">
        <v>239</v>
      </c>
      <c r="N52" s="13">
        <v>11</v>
      </c>
      <c r="O52" s="15" t="s">
        <v>28</v>
      </c>
    </row>
    <row r="53" spans="1:15" ht="54.75" customHeight="1">
      <c r="A53" s="3">
        <v>47</v>
      </c>
      <c r="B53" s="4" t="s">
        <v>442</v>
      </c>
      <c r="C53" s="11" t="s">
        <v>352</v>
      </c>
      <c r="D53" s="23">
        <v>1.5</v>
      </c>
      <c r="E53" s="23">
        <v>0</v>
      </c>
      <c r="F53" s="23">
        <v>0.5</v>
      </c>
      <c r="G53" s="23">
        <v>0</v>
      </c>
      <c r="H53" s="23">
        <v>0</v>
      </c>
      <c r="I53" s="3">
        <f t="shared" si="1"/>
        <v>2</v>
      </c>
      <c r="J53" s="3"/>
      <c r="K53" s="9"/>
      <c r="L53" s="5" t="s">
        <v>30</v>
      </c>
      <c r="M53" s="15" t="s">
        <v>66</v>
      </c>
      <c r="N53" s="16">
        <v>11</v>
      </c>
      <c r="O53" s="15" t="s">
        <v>73</v>
      </c>
    </row>
    <row r="54" spans="1:15" ht="54.75" customHeight="1">
      <c r="A54" s="3">
        <v>48</v>
      </c>
      <c r="B54" s="1" t="s">
        <v>443</v>
      </c>
      <c r="C54" s="11" t="s">
        <v>331</v>
      </c>
      <c r="D54" s="23">
        <v>0</v>
      </c>
      <c r="E54" s="23">
        <v>0</v>
      </c>
      <c r="F54" s="23">
        <v>0.5</v>
      </c>
      <c r="G54" s="23">
        <v>1</v>
      </c>
      <c r="H54" s="23">
        <v>0</v>
      </c>
      <c r="I54" s="3">
        <f t="shared" si="1"/>
        <v>1.5</v>
      </c>
      <c r="J54" s="23"/>
      <c r="K54" s="1"/>
      <c r="L54" s="13" t="s">
        <v>24</v>
      </c>
      <c r="M54" s="15" t="s">
        <v>140</v>
      </c>
      <c r="N54" s="13">
        <v>11</v>
      </c>
      <c r="O54" s="15" t="s">
        <v>148</v>
      </c>
    </row>
    <row r="55" spans="1:15" ht="54.75" customHeight="1">
      <c r="A55" s="3">
        <v>49</v>
      </c>
      <c r="B55" s="1" t="s">
        <v>444</v>
      </c>
      <c r="C55" s="11" t="s">
        <v>348</v>
      </c>
      <c r="D55" s="23">
        <v>0</v>
      </c>
      <c r="E55" s="23">
        <v>0.5</v>
      </c>
      <c r="F55" s="23">
        <v>0.5</v>
      </c>
      <c r="G55" s="23">
        <v>0</v>
      </c>
      <c r="H55" s="23">
        <v>0</v>
      </c>
      <c r="I55" s="3">
        <f t="shared" si="1"/>
        <v>1</v>
      </c>
      <c r="J55" s="3"/>
      <c r="K55" s="1"/>
      <c r="L55" s="13" t="s">
        <v>24</v>
      </c>
      <c r="M55" s="15" t="s">
        <v>323</v>
      </c>
      <c r="N55" s="13">
        <v>11</v>
      </c>
      <c r="O55" s="15" t="s">
        <v>380</v>
      </c>
    </row>
    <row r="56" spans="1:15" ht="54.75" customHeight="1">
      <c r="A56" s="3">
        <v>50</v>
      </c>
      <c r="B56" s="1" t="s">
        <v>445</v>
      </c>
      <c r="C56" s="11" t="s">
        <v>59</v>
      </c>
      <c r="D56" s="23">
        <v>0</v>
      </c>
      <c r="E56" s="23">
        <v>0</v>
      </c>
      <c r="F56" s="23">
        <v>0.5</v>
      </c>
      <c r="G56" s="23">
        <v>0</v>
      </c>
      <c r="H56" s="23">
        <v>0</v>
      </c>
      <c r="I56" s="3">
        <f t="shared" si="1"/>
        <v>0.5</v>
      </c>
      <c r="J56" s="3"/>
      <c r="K56" s="1"/>
      <c r="L56" s="5" t="s">
        <v>27</v>
      </c>
      <c r="M56" s="15" t="s">
        <v>239</v>
      </c>
      <c r="N56" s="13">
        <v>11</v>
      </c>
      <c r="O56" s="15" t="s">
        <v>28</v>
      </c>
    </row>
    <row r="57" spans="1:15" ht="54.75" customHeight="1">
      <c r="A57" s="3">
        <v>51</v>
      </c>
      <c r="B57" s="4" t="s">
        <v>446</v>
      </c>
      <c r="C57" s="11" t="s">
        <v>349</v>
      </c>
      <c r="D57" s="23">
        <v>0</v>
      </c>
      <c r="E57" s="23">
        <v>0</v>
      </c>
      <c r="F57" s="23">
        <v>0.5</v>
      </c>
      <c r="G57" s="23">
        <v>0</v>
      </c>
      <c r="H57" s="23">
        <v>0</v>
      </c>
      <c r="I57" s="3">
        <f t="shared" si="1"/>
        <v>0.5</v>
      </c>
      <c r="J57" s="3"/>
      <c r="K57" s="8"/>
      <c r="L57" s="5" t="s">
        <v>43</v>
      </c>
      <c r="M57" s="15" t="s">
        <v>241</v>
      </c>
      <c r="N57" s="13">
        <v>11</v>
      </c>
      <c r="O57" s="15" t="s">
        <v>292</v>
      </c>
    </row>
    <row r="58" spans="1:15" ht="54.75" customHeight="1">
      <c r="A58" s="3">
        <v>52</v>
      </c>
      <c r="B58" s="1" t="s">
        <v>447</v>
      </c>
      <c r="C58" s="11" t="s">
        <v>58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3">
        <f t="shared" si="1"/>
        <v>0</v>
      </c>
      <c r="J58" s="3"/>
      <c r="K58" s="1"/>
      <c r="L58" s="5" t="s">
        <v>27</v>
      </c>
      <c r="M58" s="15" t="s">
        <v>239</v>
      </c>
      <c r="N58" s="13">
        <v>11</v>
      </c>
      <c r="O58" s="17" t="s">
        <v>28</v>
      </c>
    </row>
    <row r="59" spans="1:15" ht="54.75" customHeight="1">
      <c r="A59" s="3">
        <v>53</v>
      </c>
      <c r="B59" s="1" t="s">
        <v>448</v>
      </c>
      <c r="C59" s="11" t="s">
        <v>350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3">
        <f t="shared" si="1"/>
        <v>0</v>
      </c>
      <c r="J59" s="3"/>
      <c r="K59" s="1"/>
      <c r="L59" s="5" t="s">
        <v>27</v>
      </c>
      <c r="M59" s="15" t="s">
        <v>239</v>
      </c>
      <c r="N59" s="13">
        <v>11</v>
      </c>
      <c r="O59" s="15" t="s">
        <v>28</v>
      </c>
    </row>
    <row r="60" ht="54.75" customHeight="1"/>
  </sheetData>
  <sheetProtection/>
  <mergeCells count="14">
    <mergeCell ref="A1:O3"/>
    <mergeCell ref="A4:C4"/>
    <mergeCell ref="D4:O4"/>
    <mergeCell ref="A5:A6"/>
    <mergeCell ref="B5:B6"/>
    <mergeCell ref="C5:C6"/>
    <mergeCell ref="L5:L6"/>
    <mergeCell ref="M5:M6"/>
    <mergeCell ref="N5:N6"/>
    <mergeCell ref="O5:O6"/>
    <mergeCell ref="D5:H5"/>
    <mergeCell ref="I5:I6"/>
    <mergeCell ref="J5:J6"/>
    <mergeCell ref="K5:K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landscape" paperSize="9" scale="55" r:id="rId1"/>
  <rowBreaks count="3" manualBreakCount="3">
    <brk id="17" max="14" man="1"/>
    <brk id="32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2018-12-15T17:37:48Z</cp:lastPrinted>
  <dcterms:created xsi:type="dcterms:W3CDTF">2008-10-30T05:49:47Z</dcterms:created>
  <dcterms:modified xsi:type="dcterms:W3CDTF">2018-12-15T18:09:03Z</dcterms:modified>
  <cp:category/>
  <cp:version/>
  <cp:contentType/>
  <cp:contentStatus/>
</cp:coreProperties>
</file>